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64" documentId="11_3F8216BDF2DCCE836B02CE998F0AE45F5E522874" xr6:coauthVersionLast="47" xr6:coauthVersionMax="47" xr10:uidLastSave="{39ADAA3B-77AF-40C1-B05B-DBBFDDF144B1}"/>
  <bookViews>
    <workbookView xWindow="240" yWindow="105" windowWidth="14805" windowHeight="8010" firstSheet="13" activeTab="12" xr2:uid="{00000000-000D-0000-FFFF-FFFF00000000}"/>
  </bookViews>
  <sheets>
    <sheet name="調査報告表紙" sheetId="2" r:id="rId1"/>
    <sheet name="調査報告" sheetId="3" r:id="rId2"/>
    <sheet name="導入について" sheetId="4" r:id="rId3"/>
    <sheet name="系統図（現状）" sheetId="5" r:id="rId4"/>
    <sheet name="系統図（改修案）" sheetId="6" r:id="rId5"/>
    <sheet name="配管ルート" sheetId="7" r:id="rId6"/>
    <sheet name="部屋割" sheetId="8" r:id="rId7"/>
    <sheet name="引込図" sheetId="9" r:id="rId8"/>
    <sheet name="光配線写真①" sheetId="10" r:id="rId9"/>
    <sheet name="光配線写真②" sheetId="11" r:id="rId10"/>
    <sheet name="光配線写真③" sheetId="12" r:id="rId11"/>
    <sheet name="専有部調査写真" sheetId="13" r:id="rId12"/>
    <sheet name="棟内設備調査シートひかり用" sheetId="14" r:id="rId13"/>
    <sheet name="世帯数確認" sheetId="15" r:id="rId14"/>
  </sheets>
  <externalReferences>
    <externalReference r:id="rId15"/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5" l="1"/>
  <c r="O5" i="14"/>
  <c r="C4" i="14"/>
  <c r="C3" i="14"/>
  <c r="C2" i="14"/>
  <c r="G56" i="13"/>
  <c r="B56" i="13"/>
  <c r="G2" i="13"/>
  <c r="B56" i="12"/>
  <c r="G56" i="12" s="1"/>
  <c r="G2" i="12"/>
  <c r="B56" i="11"/>
  <c r="G56" i="11" s="1"/>
  <c r="G2" i="11"/>
  <c r="B56" i="10"/>
  <c r="G56" i="10" s="1"/>
  <c r="G2" i="10"/>
  <c r="H107" i="9"/>
  <c r="T105" i="9"/>
  <c r="H116" i="8"/>
  <c r="R114" i="8"/>
  <c r="H116" i="7"/>
  <c r="R114" i="7"/>
  <c r="H116" i="6"/>
  <c r="R114" i="6"/>
  <c r="H116" i="5"/>
  <c r="R114" i="5"/>
  <c r="D5" i="4"/>
  <c r="A17" i="2"/>
  <c r="A16" i="2"/>
  <c r="A5" i="2"/>
  <c r="A15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<sst xmlns="http://schemas.openxmlformats.org/spreadsheetml/2006/main" count="483" uniqueCount="276">
  <si>
    <t>御中</t>
    <rPh sb="0" eb="2">
      <t>オンチュウ</t>
    </rPh>
    <phoneticPr fontId="1"/>
  </si>
  <si>
    <t>FTTH導入調査報告</t>
    <rPh sb="4" eb="6">
      <t>ドウニュウ</t>
    </rPh>
    <rPh sb="6" eb="8">
      <t>チョウサ</t>
    </rPh>
    <rPh sb="8" eb="10">
      <t>ホウコク</t>
    </rPh>
    <phoneticPr fontId="1"/>
  </si>
  <si>
    <t>東京ベイネットワーク株式会社</t>
    <rPh sb="0" eb="2">
      <t>トウキョウ</t>
    </rPh>
    <rPh sb="10" eb="14">
      <t>カブシキガイシャ</t>
    </rPh>
    <phoneticPr fontId="1"/>
  </si>
  <si>
    <t>東京ベイネットワーク株式会社</t>
    <phoneticPr fontId="1"/>
  </si>
  <si>
    <t>１．物件情報</t>
    <rPh sb="2" eb="4">
      <t>ブッケン</t>
    </rPh>
    <rPh sb="4" eb="6">
      <t>ジョウホウ</t>
    </rPh>
    <phoneticPr fontId="1"/>
  </si>
  <si>
    <t>物件名</t>
    <rPh sb="0" eb="3">
      <t>ブッケンメイ</t>
    </rPh>
    <phoneticPr fontId="1"/>
  </si>
  <si>
    <t>シティレジデンスA3木場</t>
    <rPh sb="10" eb="12">
      <t>キバ</t>
    </rPh>
    <phoneticPr fontId="1"/>
  </si>
  <si>
    <t>住　　所</t>
    <rPh sb="0" eb="1">
      <t>ジュウ</t>
    </rPh>
    <rPh sb="3" eb="4">
      <t>ショ</t>
    </rPh>
    <phoneticPr fontId="1"/>
  </si>
  <si>
    <t>江東区木場6-7-1</t>
    <rPh sb="0" eb="3">
      <t>コウトウク</t>
    </rPh>
    <rPh sb="3" eb="5">
      <t>キバ</t>
    </rPh>
    <phoneticPr fontId="1"/>
  </si>
  <si>
    <t>階　　数</t>
    <rPh sb="0" eb="1">
      <t>カイ</t>
    </rPh>
    <rPh sb="3" eb="4">
      <t>カズ</t>
    </rPh>
    <phoneticPr fontId="1"/>
  </si>
  <si>
    <t>8階</t>
    <rPh sb="1" eb="2">
      <t>カイ</t>
    </rPh>
    <phoneticPr fontId="1"/>
  </si>
  <si>
    <t>世帯数</t>
    <rPh sb="0" eb="3">
      <t>セタイスウ</t>
    </rPh>
    <phoneticPr fontId="1"/>
  </si>
  <si>
    <t>20世帯</t>
    <rPh sb="2" eb="4">
      <t>セタイ</t>
    </rPh>
    <phoneticPr fontId="1"/>
  </si>
  <si>
    <t>２．調査内容</t>
    <rPh sb="2" eb="4">
      <t>チョウサ</t>
    </rPh>
    <rPh sb="4" eb="6">
      <t>ナイヨウ</t>
    </rPh>
    <phoneticPr fontId="1"/>
  </si>
  <si>
    <t>調査実施項目</t>
    <rPh sb="0" eb="2">
      <t>チョウサ</t>
    </rPh>
    <rPh sb="2" eb="4">
      <t>ジッシ</t>
    </rPh>
    <rPh sb="4" eb="6">
      <t>コウモク</t>
    </rPh>
    <phoneticPr fontId="1"/>
  </si>
  <si>
    <t>調査結果</t>
    <rPh sb="0" eb="2">
      <t>チョウサ</t>
    </rPh>
    <rPh sb="2" eb="4">
      <t>ケッカ</t>
    </rPh>
    <phoneticPr fontId="1"/>
  </si>
  <si>
    <t>■</t>
    <phoneticPr fontId="1"/>
  </si>
  <si>
    <t>引込ルートの確認</t>
    <rPh sb="0" eb="1">
      <t>ヒ</t>
    </rPh>
    <rPh sb="1" eb="2">
      <t>コ</t>
    </rPh>
    <rPh sb="6" eb="8">
      <t>カクニン</t>
    </rPh>
    <phoneticPr fontId="1"/>
  </si>
  <si>
    <t>別紙　写真参照</t>
    <phoneticPr fontId="1"/>
  </si>
  <si>
    <t>既存系統の確認</t>
    <rPh sb="0" eb="2">
      <t>キゾン</t>
    </rPh>
    <rPh sb="2" eb="4">
      <t>ケイトウ</t>
    </rPh>
    <rPh sb="5" eb="7">
      <t>カクニン</t>
    </rPh>
    <phoneticPr fontId="1"/>
  </si>
  <si>
    <t>別紙　系統図参照</t>
    <rPh sb="0" eb="2">
      <t>ベッシ</t>
    </rPh>
    <rPh sb="3" eb="6">
      <t>ケイトウズ</t>
    </rPh>
    <rPh sb="6" eb="8">
      <t>サンショウ</t>
    </rPh>
    <phoneticPr fontId="1"/>
  </si>
  <si>
    <t>機器収容盤の確認</t>
    <rPh sb="0" eb="2">
      <t>キキ</t>
    </rPh>
    <rPh sb="2" eb="4">
      <t>シュウヨウ</t>
    </rPh>
    <rPh sb="4" eb="5">
      <t>バン</t>
    </rPh>
    <rPh sb="6" eb="8">
      <t>カクニン</t>
    </rPh>
    <phoneticPr fontId="1"/>
  </si>
  <si>
    <t>別紙　写真参照</t>
    <rPh sb="0" eb="2">
      <t>ベッシ</t>
    </rPh>
    <rPh sb="3" eb="5">
      <t>シャシン</t>
    </rPh>
    <rPh sb="5" eb="7">
      <t>サンショウ</t>
    </rPh>
    <phoneticPr fontId="1"/>
  </si>
  <si>
    <t>テレビ端子の確認</t>
    <rPh sb="3" eb="5">
      <t>タンシ</t>
    </rPh>
    <rPh sb="6" eb="8">
      <t>カクニン</t>
    </rPh>
    <phoneticPr fontId="1"/>
  </si>
  <si>
    <t>□</t>
    <phoneticPr fontId="1"/>
  </si>
  <si>
    <t>レベル測定</t>
    <rPh sb="3" eb="5">
      <t>ソクテイ</t>
    </rPh>
    <phoneticPr fontId="1"/>
  </si>
  <si>
    <t>見積書の作成</t>
    <rPh sb="0" eb="2">
      <t>ミツモリ</t>
    </rPh>
    <rPh sb="2" eb="3">
      <t>ショ</t>
    </rPh>
    <rPh sb="4" eb="6">
      <t>サクセイ</t>
    </rPh>
    <phoneticPr fontId="1"/>
  </si>
  <si>
    <t>別紙　見積書参照</t>
    <rPh sb="3" eb="6">
      <t>ミツモリショ</t>
    </rPh>
    <phoneticPr fontId="1"/>
  </si>
  <si>
    <t>３．調査結果</t>
    <rPh sb="2" eb="4">
      <t>チョウサ</t>
    </rPh>
    <rPh sb="4" eb="6">
      <t>ケッカ</t>
    </rPh>
    <phoneticPr fontId="1"/>
  </si>
  <si>
    <t>調査日</t>
    <rPh sb="0" eb="3">
      <t>チョウサビ</t>
    </rPh>
    <phoneticPr fontId="1"/>
  </si>
  <si>
    <t>オール光（FTTH）サービス導入可否</t>
    <rPh sb="14" eb="16">
      <t>ドウニュウ</t>
    </rPh>
    <rPh sb="16" eb="18">
      <t>カヒ</t>
    </rPh>
    <phoneticPr fontId="1"/>
  </si>
  <si>
    <t>貴マンション設備の調査結果</t>
    <rPh sb="0" eb="1">
      <t>キ</t>
    </rPh>
    <rPh sb="6" eb="8">
      <t>セツビ</t>
    </rPh>
    <rPh sb="9" eb="11">
      <t>チョウサ</t>
    </rPh>
    <rPh sb="11" eb="13">
      <t>ケッカ</t>
    </rPh>
    <phoneticPr fontId="1"/>
  </si>
  <si>
    <t>〇</t>
  </si>
  <si>
    <t>既存設備（外観が変わらず）のまま導入 可能</t>
    <rPh sb="0" eb="2">
      <t>キゾン</t>
    </rPh>
    <rPh sb="2" eb="4">
      <t>セツビ</t>
    </rPh>
    <rPh sb="5" eb="7">
      <t>ガイカン</t>
    </rPh>
    <rPh sb="8" eb="9">
      <t>カ</t>
    </rPh>
    <rPh sb="16" eb="18">
      <t>ドウニュウ</t>
    </rPh>
    <rPh sb="19" eb="21">
      <t>カノウ</t>
    </rPh>
    <phoneticPr fontId="1"/>
  </si>
  <si>
    <t>一部設備改修（キャビネット取付）</t>
    <rPh sb="0" eb="2">
      <t>イチブ</t>
    </rPh>
    <rPh sb="2" eb="4">
      <t>セツビ</t>
    </rPh>
    <rPh sb="4" eb="6">
      <t>カイシュウ</t>
    </rPh>
    <rPh sb="13" eb="15">
      <t>トリツケ</t>
    </rPh>
    <phoneticPr fontId="1"/>
  </si>
  <si>
    <t>オール光（FTTH）導入不可</t>
    <rPh sb="10" eb="12">
      <t>ドウニュウ</t>
    </rPh>
    <rPh sb="12" eb="14">
      <t>フカ</t>
    </rPh>
    <phoneticPr fontId="1"/>
  </si>
  <si>
    <t>※専有部 通線確認実施要</t>
    <rPh sb="1" eb="4">
      <t>センユウブ</t>
    </rPh>
    <rPh sb="5" eb="6">
      <t>ツウ</t>
    </rPh>
    <rPh sb="6" eb="7">
      <t>セン</t>
    </rPh>
    <rPh sb="7" eb="9">
      <t>カクニン</t>
    </rPh>
    <rPh sb="9" eb="11">
      <t>ジッシ</t>
    </rPh>
    <rPh sb="11" eb="12">
      <t>ヨウ</t>
    </rPh>
    <phoneticPr fontId="1"/>
  </si>
  <si>
    <t>調査報告書詳細は次項参照</t>
    <phoneticPr fontId="1"/>
  </si>
  <si>
    <t>※既設同軸線と同ルートにて引込み行う際は、</t>
    <rPh sb="1" eb="3">
      <t>キセツ</t>
    </rPh>
    <rPh sb="3" eb="5">
      <t>ドウジク</t>
    </rPh>
    <rPh sb="5" eb="6">
      <t>セン</t>
    </rPh>
    <rPh sb="7" eb="8">
      <t>ドウ</t>
    </rPh>
    <rPh sb="13" eb="15">
      <t>ヒキコミ</t>
    </rPh>
    <rPh sb="16" eb="17">
      <t>オコナ</t>
    </rPh>
    <rPh sb="18" eb="19">
      <t>サイ</t>
    </rPh>
    <phoneticPr fontId="1"/>
  </si>
  <si>
    <t>　 民地上空通過許可が必要となります。</t>
    <phoneticPr fontId="1"/>
  </si>
  <si>
    <t>FTTH導入調査報告</t>
    <phoneticPr fontId="1"/>
  </si>
  <si>
    <t>オール光（FTTH）導入について</t>
    <rPh sb="10" eb="12">
      <t>ドウニュウ</t>
    </rPh>
    <phoneticPr fontId="1"/>
  </si>
  <si>
    <t>引込口～地下ピット～MDF～各階点検口～宅内端子口まで棟内既設配管を使用し</t>
    <rPh sb="0" eb="3">
      <t>ヒキコミクチ</t>
    </rPh>
    <rPh sb="4" eb="6">
      <t>チカ</t>
    </rPh>
    <rPh sb="14" eb="16">
      <t>カクカイ</t>
    </rPh>
    <rPh sb="16" eb="19">
      <t>テンケンコウ</t>
    </rPh>
    <rPh sb="20" eb="22">
      <t>タクナイ</t>
    </rPh>
    <rPh sb="22" eb="24">
      <t>タンシ</t>
    </rPh>
    <rPh sb="24" eb="25">
      <t>グチ</t>
    </rPh>
    <rPh sb="27" eb="29">
      <t>トウナイ</t>
    </rPh>
    <rPh sb="29" eb="31">
      <t>キセツ</t>
    </rPh>
    <rPh sb="31" eb="33">
      <t>ハイカン</t>
    </rPh>
    <rPh sb="34" eb="36">
      <t>シヨウ</t>
    </rPh>
    <phoneticPr fontId="1"/>
  </si>
  <si>
    <t>　</t>
    <phoneticPr fontId="1"/>
  </si>
  <si>
    <t>光ケーブルを配線いたします。</t>
    <rPh sb="6" eb="8">
      <t>ハイセン</t>
    </rPh>
    <phoneticPr fontId="1"/>
  </si>
  <si>
    <t>放送設備について</t>
    <rPh sb="0" eb="2">
      <t>ホウソウ</t>
    </rPh>
    <rPh sb="2" eb="4">
      <t>セツビ</t>
    </rPh>
    <phoneticPr fontId="1"/>
  </si>
  <si>
    <t>今回の導入工事では地上波、BS/CS110°放送を東京ベイネットワークの放送設備(V-ONU)</t>
    <rPh sb="0" eb="2">
      <t>コンカイ</t>
    </rPh>
    <rPh sb="3" eb="5">
      <t>ドウニュウ</t>
    </rPh>
    <rPh sb="5" eb="7">
      <t>コウジ</t>
    </rPh>
    <rPh sb="9" eb="12">
      <t>チジョウハ</t>
    </rPh>
    <rPh sb="22" eb="24">
      <t>ホウソウ</t>
    </rPh>
    <rPh sb="25" eb="27">
      <t>トウキョウ</t>
    </rPh>
    <rPh sb="36" eb="40">
      <t>ホウソウセツビ</t>
    </rPh>
    <phoneticPr fontId="1"/>
  </si>
  <si>
    <t>から送信することができます。</t>
    <rPh sb="2" eb="4">
      <t>ソウシン</t>
    </rPh>
    <phoneticPr fontId="1"/>
  </si>
  <si>
    <t>その際に共用部TV設備(増幅器、分配器等)の交換作業も実施いたします。</t>
    <rPh sb="2" eb="3">
      <t>サイ</t>
    </rPh>
    <rPh sb="4" eb="7">
      <t>キョウヨウブ</t>
    </rPh>
    <rPh sb="9" eb="11">
      <t>セツビ</t>
    </rPh>
    <rPh sb="12" eb="15">
      <t>ゾウフクキ</t>
    </rPh>
    <rPh sb="16" eb="19">
      <t>ブンパイキ</t>
    </rPh>
    <rPh sb="19" eb="20">
      <t>ナド</t>
    </rPh>
    <rPh sb="22" eb="24">
      <t>コウカン</t>
    </rPh>
    <rPh sb="24" eb="26">
      <t>サギョウ</t>
    </rPh>
    <rPh sb="27" eb="29">
      <t>ジッシ</t>
    </rPh>
    <phoneticPr fontId="1"/>
  </si>
  <si>
    <t>専有部配管について</t>
    <rPh sb="0" eb="3">
      <t>センユウブ</t>
    </rPh>
    <phoneticPr fontId="1"/>
  </si>
  <si>
    <t>　専有部（8Fオーナー様宅）、通線確認実施。</t>
    <rPh sb="1" eb="4">
      <t>センユウブ</t>
    </rPh>
    <rPh sb="11" eb="12">
      <t>サマ</t>
    </rPh>
    <rPh sb="12" eb="13">
      <t>タク</t>
    </rPh>
    <rPh sb="15" eb="17">
      <t>ツウセン</t>
    </rPh>
    <rPh sb="17" eb="19">
      <t>カクニン</t>
    </rPh>
    <rPh sb="19" eb="21">
      <t>ジッシ</t>
    </rPh>
    <phoneticPr fontId="1"/>
  </si>
  <si>
    <t>　各階点検口内に各世帯数分配管あり。</t>
    <rPh sb="1" eb="3">
      <t>カクカイ</t>
    </rPh>
    <rPh sb="3" eb="6">
      <t>テンケンコウ</t>
    </rPh>
    <rPh sb="6" eb="7">
      <t>ナイ</t>
    </rPh>
    <rPh sb="8" eb="9">
      <t>カク</t>
    </rPh>
    <rPh sb="9" eb="12">
      <t>セタイスウ</t>
    </rPh>
    <rPh sb="12" eb="13">
      <t>ブン</t>
    </rPh>
    <rPh sb="13" eb="15">
      <t>ハイカン</t>
    </rPh>
    <phoneticPr fontId="1"/>
  </si>
  <si>
    <t>　NTT光導入済みのお部屋では、光コンセントが設置されていると予想されます。</t>
    <rPh sb="4" eb="5">
      <t>ヒカリ</t>
    </rPh>
    <rPh sb="5" eb="7">
      <t>ドウニュウ</t>
    </rPh>
    <rPh sb="7" eb="8">
      <t>ス</t>
    </rPh>
    <rPh sb="11" eb="13">
      <t>ヘヤ</t>
    </rPh>
    <rPh sb="16" eb="17">
      <t>ヒカリ</t>
    </rPh>
    <rPh sb="23" eb="25">
      <t>セッチ</t>
    </rPh>
    <rPh sb="31" eb="33">
      <t>ヨソウ</t>
    </rPh>
    <phoneticPr fontId="1"/>
  </si>
  <si>
    <t>　NTT光コンセントを弊社光コンセント（2連or3連）へ交換いたします。</t>
    <rPh sb="4" eb="5">
      <t>ヒカリ</t>
    </rPh>
    <rPh sb="11" eb="13">
      <t>ヘイシャ</t>
    </rPh>
    <rPh sb="13" eb="14">
      <t>ヒカリ</t>
    </rPh>
    <rPh sb="21" eb="22">
      <t>レン</t>
    </rPh>
    <rPh sb="25" eb="26">
      <t>レン</t>
    </rPh>
    <rPh sb="28" eb="30">
      <t>コウカン</t>
    </rPh>
    <phoneticPr fontId="1"/>
  </si>
  <si>
    <t>　導入済みのお部屋へ通線する場合はNTT光線と共管になります。</t>
    <rPh sb="1" eb="3">
      <t>ドウニュウ</t>
    </rPh>
    <rPh sb="3" eb="4">
      <t>ス</t>
    </rPh>
    <rPh sb="7" eb="9">
      <t>ヘヤ</t>
    </rPh>
    <rPh sb="10" eb="12">
      <t>ツウセン</t>
    </rPh>
    <rPh sb="14" eb="16">
      <t>バアイ</t>
    </rPh>
    <rPh sb="20" eb="21">
      <t>ヒカリ</t>
    </rPh>
    <rPh sb="21" eb="22">
      <t>セン</t>
    </rPh>
    <rPh sb="23" eb="25">
      <t>キョウカン</t>
    </rPh>
    <phoneticPr fontId="1"/>
  </si>
  <si>
    <t>　専有部へ配管通線不可の場合は都度ご相談させて頂きます。予めご了承ください。</t>
    <rPh sb="1" eb="4">
      <t>センユウブ</t>
    </rPh>
    <rPh sb="5" eb="9">
      <t>ハイカンツウセン</t>
    </rPh>
    <rPh sb="9" eb="11">
      <t>フカ</t>
    </rPh>
    <rPh sb="12" eb="14">
      <t>バアイ</t>
    </rPh>
    <rPh sb="16" eb="17">
      <t>アラカジ</t>
    </rPh>
    <rPh sb="19" eb="21">
      <t>リョウショウ</t>
    </rPh>
    <phoneticPr fontId="1"/>
  </si>
  <si>
    <t>※民地上空通過について</t>
    <rPh sb="1" eb="3">
      <t>ミンチ</t>
    </rPh>
    <rPh sb="3" eb="5">
      <t>ジョウクウ</t>
    </rPh>
    <rPh sb="5" eb="7">
      <t>ツウカ</t>
    </rPh>
    <phoneticPr fontId="1"/>
  </si>
  <si>
    <t>　既設同軸線は隣接MDUの民地上空を通過しております。</t>
    <rPh sb="1" eb="3">
      <t>キセツ</t>
    </rPh>
    <rPh sb="3" eb="5">
      <t>ドウジク</t>
    </rPh>
    <rPh sb="5" eb="6">
      <t>セン</t>
    </rPh>
    <rPh sb="7" eb="9">
      <t>リンセツ</t>
    </rPh>
    <rPh sb="13" eb="15">
      <t>ミンチ</t>
    </rPh>
    <rPh sb="15" eb="17">
      <t>ジョウクウ</t>
    </rPh>
    <rPh sb="18" eb="20">
      <t>ツウカ</t>
    </rPh>
    <phoneticPr fontId="1"/>
  </si>
  <si>
    <t>　同ルートにて引込の場合は、民地上空通過の許可が必要となります。</t>
    <rPh sb="1" eb="2">
      <t>ドウ</t>
    </rPh>
    <rPh sb="7" eb="9">
      <t>ヒキコミ</t>
    </rPh>
    <rPh sb="10" eb="12">
      <t>バアイ</t>
    </rPh>
    <rPh sb="14" eb="18">
      <t>ミンチジョウクウ</t>
    </rPh>
    <rPh sb="18" eb="20">
      <t>ツウカ</t>
    </rPh>
    <rPh sb="21" eb="23">
      <t>キョカ</t>
    </rPh>
    <rPh sb="24" eb="26">
      <t>ヒツヨウ</t>
    </rPh>
    <phoneticPr fontId="1"/>
  </si>
  <si>
    <t>　通過不可の場合は、3F北側ベランダに引留めを行い、民地上空通過を回避いたします。</t>
    <rPh sb="1" eb="3">
      <t>ツウカ</t>
    </rPh>
    <rPh sb="3" eb="5">
      <t>フカ</t>
    </rPh>
    <rPh sb="6" eb="8">
      <t>バアイ</t>
    </rPh>
    <rPh sb="12" eb="14">
      <t>キタガワ</t>
    </rPh>
    <rPh sb="19" eb="20">
      <t>ヒ</t>
    </rPh>
    <rPh sb="20" eb="21">
      <t>ト</t>
    </rPh>
    <rPh sb="23" eb="24">
      <t>オコナ</t>
    </rPh>
    <rPh sb="26" eb="28">
      <t>ミンチ</t>
    </rPh>
    <rPh sb="28" eb="30">
      <t>ジョウクウ</t>
    </rPh>
    <rPh sb="30" eb="32">
      <t>ツウカ</t>
    </rPh>
    <rPh sb="33" eb="35">
      <t>カイヒ</t>
    </rPh>
    <phoneticPr fontId="1"/>
  </si>
  <si>
    <t>保安器</t>
    <rPh sb="0" eb="2">
      <t>ホアン</t>
    </rPh>
    <rPh sb="2" eb="3">
      <t>キ</t>
    </rPh>
    <phoneticPr fontId="0"/>
  </si>
  <si>
    <t>J：COM信号</t>
    <rPh sb="5" eb="7">
      <t>シンゴウ</t>
    </rPh>
    <phoneticPr fontId="0"/>
  </si>
  <si>
    <t>コンセント</t>
    <phoneticPr fontId="0"/>
  </si>
  <si>
    <t>8F（オーナー様）</t>
    <rPh sb="7" eb="8">
      <t>サマ</t>
    </rPh>
    <phoneticPr fontId="1"/>
  </si>
  <si>
    <t>双方向ブースター</t>
    <rPh sb="0" eb="3">
      <t>ソウホウコウ</t>
    </rPh>
    <phoneticPr fontId="0"/>
  </si>
  <si>
    <t>VHFアンテナ</t>
    <phoneticPr fontId="0"/>
  </si>
  <si>
    <t>引き込み柱</t>
    <rPh sb="0" eb="1">
      <t>ヒ</t>
    </rPh>
    <rPh sb="2" eb="3">
      <t>コ</t>
    </rPh>
    <rPh sb="4" eb="5">
      <t>チュウ</t>
    </rPh>
    <phoneticPr fontId="0"/>
  </si>
  <si>
    <t>片方向ブースター</t>
    <rPh sb="0" eb="3">
      <t>カタホウコウ</t>
    </rPh>
    <phoneticPr fontId="0"/>
  </si>
  <si>
    <t>UHFアンテナ</t>
    <phoneticPr fontId="0"/>
  </si>
  <si>
    <t>電源ＢＯＸ</t>
    <rPh sb="0" eb="2">
      <t>デンゲン</t>
    </rPh>
    <phoneticPr fontId="0"/>
  </si>
  <si>
    <t>2分配器</t>
    <rPh sb="1" eb="3">
      <t>ブンパイ</t>
    </rPh>
    <rPh sb="3" eb="4">
      <t>キ</t>
    </rPh>
    <phoneticPr fontId="0"/>
  </si>
  <si>
    <t>BSアンテナ</t>
    <phoneticPr fontId="0"/>
  </si>
  <si>
    <t>3分配器</t>
    <rPh sb="1" eb="3">
      <t>ブンパイ</t>
    </rPh>
    <rPh sb="3" eb="4">
      <t>キ</t>
    </rPh>
    <phoneticPr fontId="0"/>
  </si>
  <si>
    <t>CSアンテナ</t>
    <phoneticPr fontId="0"/>
  </si>
  <si>
    <t>7F</t>
    <phoneticPr fontId="1"/>
  </si>
  <si>
    <t>4分配器</t>
    <rPh sb="1" eb="3">
      <t>ブンパイ</t>
    </rPh>
    <rPh sb="3" eb="4">
      <t>キ</t>
    </rPh>
    <phoneticPr fontId="0"/>
  </si>
  <si>
    <t>スペアナ測定用T.P</t>
    <rPh sb="4" eb="7">
      <t>ソクテイヨウ</t>
    </rPh>
    <phoneticPr fontId="0"/>
  </si>
  <si>
    <t>6分配器</t>
    <rPh sb="1" eb="3">
      <t>ブンパイ</t>
    </rPh>
    <rPh sb="3" eb="4">
      <t>キ</t>
    </rPh>
    <phoneticPr fontId="0"/>
  </si>
  <si>
    <t>S.G挿入用　　　　T.P</t>
    <rPh sb="3" eb="5">
      <t>ソウニュウ</t>
    </rPh>
    <rPh sb="5" eb="6">
      <t>ヨウ</t>
    </rPh>
    <phoneticPr fontId="0"/>
  </si>
  <si>
    <t>8分配器</t>
    <rPh sb="1" eb="3">
      <t>ブンパイ</t>
    </rPh>
    <rPh sb="3" eb="4">
      <t>キ</t>
    </rPh>
    <phoneticPr fontId="0"/>
  </si>
  <si>
    <t>電通ライン</t>
    <rPh sb="0" eb="1">
      <t>デン</t>
    </rPh>
    <rPh sb="1" eb="2">
      <t>ツ</t>
    </rPh>
    <phoneticPr fontId="0"/>
  </si>
  <si>
    <t>1分岐器</t>
    <rPh sb="1" eb="3">
      <t>ブンキ</t>
    </rPh>
    <rPh sb="3" eb="4">
      <t>キ</t>
    </rPh>
    <phoneticPr fontId="0"/>
  </si>
  <si>
    <t>ATT</t>
    <phoneticPr fontId="0"/>
  </si>
  <si>
    <t>階段</t>
    <rPh sb="0" eb="2">
      <t>カイダン</t>
    </rPh>
    <phoneticPr fontId="1"/>
  </si>
  <si>
    <t>6F</t>
    <phoneticPr fontId="1"/>
  </si>
  <si>
    <t>2分岐器</t>
    <rPh sb="1" eb="3">
      <t>ブンキ</t>
    </rPh>
    <rPh sb="3" eb="4">
      <t>キ</t>
    </rPh>
    <phoneticPr fontId="0"/>
  </si>
  <si>
    <t>ダミー</t>
    <phoneticPr fontId="0"/>
  </si>
  <si>
    <t>4分岐器</t>
    <rPh sb="1" eb="3">
      <t>ブンキ</t>
    </rPh>
    <rPh sb="3" eb="4">
      <t>キ</t>
    </rPh>
    <phoneticPr fontId="0"/>
  </si>
  <si>
    <t>JJ</t>
    <phoneticPr fontId="0"/>
  </si>
  <si>
    <t>混合分波器</t>
    <rPh sb="2" eb="3">
      <t>ブン</t>
    </rPh>
    <rPh sb="3" eb="4">
      <t>ハ</t>
    </rPh>
    <phoneticPr fontId="0"/>
  </si>
  <si>
    <t>JJダミー</t>
    <phoneticPr fontId="0"/>
  </si>
  <si>
    <t>5F</t>
    <phoneticPr fontId="1"/>
  </si>
  <si>
    <t>4F</t>
    <phoneticPr fontId="1"/>
  </si>
  <si>
    <t>3F</t>
    <phoneticPr fontId="1"/>
  </si>
  <si>
    <t>2F</t>
    <phoneticPr fontId="1"/>
  </si>
  <si>
    <t>1F</t>
    <phoneticPr fontId="1"/>
  </si>
  <si>
    <t>※棟内線はS-5C-FB線です</t>
    <rPh sb="3" eb="4">
      <t>セン</t>
    </rPh>
    <phoneticPr fontId="1"/>
  </si>
  <si>
    <t>ユニットSW方式</t>
    <rPh sb="6" eb="8">
      <t>ホウシキ</t>
    </rPh>
    <phoneticPr fontId="1"/>
  </si>
  <si>
    <t>調査日</t>
    <phoneticPr fontId="1"/>
  </si>
  <si>
    <t>FTTH導入調査</t>
    <rPh sb="4" eb="6">
      <t>ドウニュウ</t>
    </rPh>
    <rPh sb="6" eb="8">
      <t>チョウサ</t>
    </rPh>
    <phoneticPr fontId="1"/>
  </si>
  <si>
    <t>テレビ共聴設備系統図</t>
    <rPh sb="3" eb="5">
      <t>キョウチョウ</t>
    </rPh>
    <rPh sb="5" eb="7">
      <t>セツビ</t>
    </rPh>
    <rPh sb="7" eb="10">
      <t>ケイトウズ</t>
    </rPh>
    <phoneticPr fontId="1"/>
  </si>
  <si>
    <t>現状</t>
    <rPh sb="0" eb="2">
      <t>ゲンジョウ</t>
    </rPh>
    <phoneticPr fontId="1"/>
  </si>
  <si>
    <t>光配線方式</t>
    <rPh sb="0" eb="1">
      <t>ヒカリ</t>
    </rPh>
    <rPh sb="1" eb="3">
      <t>ハイセン</t>
    </rPh>
    <rPh sb="3" eb="5">
      <t>ホウシキ</t>
    </rPh>
    <phoneticPr fontId="1"/>
  </si>
  <si>
    <t>改修案</t>
    <rPh sb="0" eb="2">
      <t>カイシュウ</t>
    </rPh>
    <rPh sb="2" eb="3">
      <t>アン</t>
    </rPh>
    <phoneticPr fontId="1"/>
  </si>
  <si>
    <t>テナント</t>
    <phoneticPr fontId="1"/>
  </si>
  <si>
    <t>配管ルート</t>
    <rPh sb="0" eb="2">
      <t>ハイカン</t>
    </rPh>
    <phoneticPr fontId="1"/>
  </si>
  <si>
    <t>※既設同軸線は民地上空を通過しております</t>
    <rPh sb="1" eb="3">
      <t>キセツ</t>
    </rPh>
    <rPh sb="3" eb="6">
      <t>ドウジクセン</t>
    </rPh>
    <rPh sb="7" eb="9">
      <t>ミンチ</t>
    </rPh>
    <rPh sb="9" eb="11">
      <t>ジョウクウ</t>
    </rPh>
    <rPh sb="12" eb="14">
      <t>ツウカ</t>
    </rPh>
    <phoneticPr fontId="1"/>
  </si>
  <si>
    <t>引込図</t>
    <rPh sb="0" eb="2">
      <t>ヒキコミ</t>
    </rPh>
    <rPh sb="2" eb="3">
      <t>ズ</t>
    </rPh>
    <phoneticPr fontId="1"/>
  </si>
  <si>
    <t>シティレジデンスA3木場　光配線写真</t>
    <rPh sb="10" eb="12">
      <t>キバ</t>
    </rPh>
    <rPh sb="13" eb="14">
      <t>ヒカリ</t>
    </rPh>
    <rPh sb="14" eb="16">
      <t>ハイセン</t>
    </rPh>
    <rPh sb="16" eb="18">
      <t>シャシン</t>
    </rPh>
    <phoneticPr fontId="1"/>
  </si>
  <si>
    <t>№1</t>
  </si>
  <si>
    <t>№2</t>
    <phoneticPr fontId="1"/>
  </si>
  <si>
    <t>エンブレム</t>
    <phoneticPr fontId="1"/>
  </si>
  <si>
    <t>光引込ルート（民地通過あり）</t>
    <rPh sb="0" eb="1">
      <t>ヒカリ</t>
    </rPh>
    <rPh sb="1" eb="3">
      <t>ヒキコミ</t>
    </rPh>
    <rPh sb="7" eb="9">
      <t>ミンチ</t>
    </rPh>
    <rPh sb="9" eb="11">
      <t>ツウカ</t>
    </rPh>
    <phoneticPr fontId="1"/>
  </si>
  <si>
    <t>光引込工事</t>
    <rPh sb="0" eb="1">
      <t>ヒカリ</t>
    </rPh>
    <rPh sb="1" eb="3">
      <t>ヒキコミ</t>
    </rPh>
    <rPh sb="3" eb="5">
      <t>コウジ</t>
    </rPh>
    <phoneticPr fontId="1"/>
  </si>
  <si>
    <t>同軸引込線撤去</t>
    <rPh sb="0" eb="2">
      <t>ドウジク</t>
    </rPh>
    <rPh sb="2" eb="4">
      <t>ヒキコミ</t>
    </rPh>
    <rPh sb="4" eb="5">
      <t>セン</t>
    </rPh>
    <rPh sb="5" eb="7">
      <t>テッキョ</t>
    </rPh>
    <phoneticPr fontId="1"/>
  </si>
  <si>
    <t>※既設同軸線が民地上空を通過しております。</t>
    <rPh sb="1" eb="3">
      <t>キセツ</t>
    </rPh>
    <rPh sb="3" eb="5">
      <t>ドウジク</t>
    </rPh>
    <rPh sb="5" eb="6">
      <t>セン</t>
    </rPh>
    <rPh sb="7" eb="9">
      <t>ミンチ</t>
    </rPh>
    <rPh sb="9" eb="11">
      <t>ジョウクウ</t>
    </rPh>
    <rPh sb="12" eb="14">
      <t>ツウカ</t>
    </rPh>
    <phoneticPr fontId="1"/>
  </si>
  <si>
    <t>同ルートにて引込を行うには、民地上空通過</t>
    <rPh sb="0" eb="1">
      <t>ドウ</t>
    </rPh>
    <rPh sb="6" eb="8">
      <t>ヒキコミ</t>
    </rPh>
    <rPh sb="9" eb="10">
      <t>オコナ</t>
    </rPh>
    <rPh sb="14" eb="16">
      <t>ミンチ</t>
    </rPh>
    <rPh sb="16" eb="18">
      <t>ジョウクウ</t>
    </rPh>
    <rPh sb="18" eb="20">
      <t>ツウカ</t>
    </rPh>
    <phoneticPr fontId="1"/>
  </si>
  <si>
    <t>許可が必要となります。</t>
    <rPh sb="0" eb="2">
      <t>キョカ</t>
    </rPh>
    <rPh sb="3" eb="5">
      <t>ヒツヨウ</t>
    </rPh>
    <phoneticPr fontId="1"/>
  </si>
  <si>
    <t xml:space="preserve"> </t>
    <phoneticPr fontId="1"/>
  </si>
  <si>
    <t>外観写真</t>
    <rPh sb="0" eb="2">
      <t>ガイカン</t>
    </rPh>
    <rPh sb="2" eb="4">
      <t>シャシン</t>
    </rPh>
    <phoneticPr fontId="1"/>
  </si>
  <si>
    <t>隣接MDU</t>
    <rPh sb="0" eb="2">
      <t>リンセツ</t>
    </rPh>
    <phoneticPr fontId="1"/>
  </si>
  <si>
    <t>※既設同軸線が民地上空を通過しております</t>
    <rPh sb="1" eb="3">
      <t>キセツ</t>
    </rPh>
    <rPh sb="3" eb="5">
      <t>ドウジク</t>
    </rPh>
    <rPh sb="5" eb="6">
      <t>セン</t>
    </rPh>
    <rPh sb="7" eb="9">
      <t>ミンチ</t>
    </rPh>
    <rPh sb="9" eb="11">
      <t>ジョウクウ</t>
    </rPh>
    <rPh sb="12" eb="14">
      <t>ツウカ</t>
    </rPh>
    <phoneticPr fontId="1"/>
  </si>
  <si>
    <t>電柱番号</t>
    <rPh sb="0" eb="4">
      <t>デンチュウバンゴウ</t>
    </rPh>
    <phoneticPr fontId="1"/>
  </si>
  <si>
    <t>藤倉70</t>
    <rPh sb="0" eb="2">
      <t>フジクラ</t>
    </rPh>
    <phoneticPr fontId="1"/>
  </si>
  <si>
    <t>宇田川ビル様</t>
    <rPh sb="0" eb="3">
      <t>ウダガワ</t>
    </rPh>
    <rPh sb="5" eb="6">
      <t>サマ</t>
    </rPh>
    <phoneticPr fontId="1"/>
  </si>
  <si>
    <t>現地に管理会社等の情報記載なし</t>
    <rPh sb="0" eb="2">
      <t>ゲンチ</t>
    </rPh>
    <rPh sb="3" eb="5">
      <t>カンリ</t>
    </rPh>
    <rPh sb="5" eb="7">
      <t>カイシャ</t>
    </rPh>
    <rPh sb="7" eb="8">
      <t>ナド</t>
    </rPh>
    <rPh sb="9" eb="11">
      <t>ジョウホウ</t>
    </rPh>
    <rPh sb="11" eb="13">
      <t>キサイ</t>
    </rPh>
    <phoneticPr fontId="1"/>
  </si>
  <si>
    <t>余　白</t>
    <rPh sb="0" eb="1">
      <t>ヨ</t>
    </rPh>
    <rPh sb="2" eb="3">
      <t>シロ</t>
    </rPh>
    <phoneticPr fontId="1"/>
  </si>
  <si>
    <t>光引込ルート（民地通過なし）</t>
    <rPh sb="0" eb="1">
      <t>ヒカリ</t>
    </rPh>
    <rPh sb="1" eb="3">
      <t>ヒキコミ</t>
    </rPh>
    <rPh sb="7" eb="9">
      <t>ミンチ</t>
    </rPh>
    <rPh sb="9" eb="11">
      <t>ツウカ</t>
    </rPh>
    <phoneticPr fontId="1"/>
  </si>
  <si>
    <t>引留金物取付</t>
    <rPh sb="0" eb="2">
      <t>ヒキト</t>
    </rPh>
    <rPh sb="2" eb="4">
      <t>カナモノ</t>
    </rPh>
    <rPh sb="4" eb="6">
      <t>トリツケ</t>
    </rPh>
    <phoneticPr fontId="1"/>
  </si>
  <si>
    <t>通過不可の場合は、民地上空回避の為、</t>
    <rPh sb="0" eb="2">
      <t>ツウカ</t>
    </rPh>
    <rPh sb="2" eb="4">
      <t>フカ</t>
    </rPh>
    <rPh sb="5" eb="7">
      <t>バアイ</t>
    </rPh>
    <phoneticPr fontId="1"/>
  </si>
  <si>
    <t>3F北側ベランダに引留めし光引込行います。</t>
    <rPh sb="2" eb="4">
      <t>キタガワ</t>
    </rPh>
    <rPh sb="9" eb="10">
      <t>ヒ</t>
    </rPh>
    <rPh sb="10" eb="11">
      <t>ト</t>
    </rPh>
    <phoneticPr fontId="1"/>
  </si>
  <si>
    <t>※2F部分への引留めの場合</t>
    <rPh sb="3" eb="5">
      <t>ブブン</t>
    </rPh>
    <rPh sb="7" eb="9">
      <t>ヒキト</t>
    </rPh>
    <rPh sb="11" eb="13">
      <t>バアイ</t>
    </rPh>
    <phoneticPr fontId="1"/>
  </si>
  <si>
    <t>　民地へ入る可能性と、強電ケーブルへ</t>
    <rPh sb="4" eb="5">
      <t>ハイ</t>
    </rPh>
    <rPh sb="6" eb="9">
      <t>カノウセイ</t>
    </rPh>
    <phoneticPr fontId="1"/>
  </si>
  <si>
    <t>　接触する可能性が高い為、3F部分を選定</t>
    <rPh sb="1" eb="3">
      <t>セッショク</t>
    </rPh>
    <rPh sb="5" eb="8">
      <t>カノウセイ</t>
    </rPh>
    <rPh sb="9" eb="10">
      <t>タカ</t>
    </rPh>
    <rPh sb="11" eb="12">
      <t>タメ</t>
    </rPh>
    <rPh sb="15" eb="17">
      <t>ブブン</t>
    </rPh>
    <rPh sb="18" eb="20">
      <t>センテイ</t>
    </rPh>
    <phoneticPr fontId="1"/>
  </si>
  <si>
    <t>№3</t>
    <phoneticPr fontId="1"/>
  </si>
  <si>
    <t>№4</t>
    <phoneticPr fontId="1"/>
  </si>
  <si>
    <t>引留金物</t>
    <rPh sb="0" eb="2">
      <t>ヒキト</t>
    </rPh>
    <rPh sb="2" eb="4">
      <t>カナモノ</t>
    </rPh>
    <phoneticPr fontId="1"/>
  </si>
  <si>
    <t>1F　MDF</t>
    <phoneticPr fontId="1"/>
  </si>
  <si>
    <t>■地下ピット～MDF　呼び線引合確認</t>
    <rPh sb="1" eb="3">
      <t>チカ</t>
    </rPh>
    <rPh sb="11" eb="12">
      <t>ヨ</t>
    </rPh>
    <rPh sb="13" eb="14">
      <t>セン</t>
    </rPh>
    <rPh sb="14" eb="15">
      <t>ヒ</t>
    </rPh>
    <rPh sb="15" eb="16">
      <t>ア</t>
    </rPh>
    <rPh sb="16" eb="18">
      <t>カクニン</t>
    </rPh>
    <phoneticPr fontId="1"/>
  </si>
  <si>
    <t>光引込工事　イメージ写真</t>
    <rPh sb="0" eb="1">
      <t>ヒカリ</t>
    </rPh>
    <rPh sb="1" eb="3">
      <t>ヒキコミ</t>
    </rPh>
    <rPh sb="3" eb="5">
      <t>コウジ</t>
    </rPh>
    <rPh sb="10" eb="12">
      <t>シャシン</t>
    </rPh>
    <phoneticPr fontId="1"/>
  </si>
  <si>
    <t>※他物件での施工例となります</t>
    <rPh sb="1" eb="2">
      <t>ホカ</t>
    </rPh>
    <rPh sb="2" eb="4">
      <t>ブッケン</t>
    </rPh>
    <rPh sb="6" eb="9">
      <t>セコウレイ</t>
    </rPh>
    <phoneticPr fontId="1"/>
  </si>
  <si>
    <t>■1F MDF～2F点検口　スチール通線確認</t>
    <rPh sb="10" eb="13">
      <t>テンケンコウ</t>
    </rPh>
    <rPh sb="18" eb="20">
      <t>ツウセン</t>
    </rPh>
    <rPh sb="20" eb="22">
      <t>カクニン</t>
    </rPh>
    <phoneticPr fontId="1"/>
  </si>
  <si>
    <t>引留金物を使用し、光配線行います。</t>
    <rPh sb="0" eb="2">
      <t>ヒキト</t>
    </rPh>
    <rPh sb="2" eb="4">
      <t>カナモノ</t>
    </rPh>
    <rPh sb="5" eb="7">
      <t>シヨウ</t>
    </rPh>
    <rPh sb="9" eb="10">
      <t>ヒカリ</t>
    </rPh>
    <rPh sb="10" eb="12">
      <t>ハイセン</t>
    </rPh>
    <rPh sb="12" eb="13">
      <t>オコナ</t>
    </rPh>
    <phoneticPr fontId="1"/>
  </si>
  <si>
    <t>引込口</t>
    <rPh sb="0" eb="2">
      <t>ヒキコミ</t>
    </rPh>
    <rPh sb="2" eb="3">
      <t>クチ</t>
    </rPh>
    <phoneticPr fontId="1"/>
  </si>
  <si>
    <t>2F　点検口</t>
    <rPh sb="3" eb="6">
      <t>テンケンコウ</t>
    </rPh>
    <phoneticPr fontId="1"/>
  </si>
  <si>
    <t>共用部光配線工事</t>
    <rPh sb="0" eb="3">
      <t>キョウヨウブ</t>
    </rPh>
    <rPh sb="3" eb="4">
      <t>ヒカリ</t>
    </rPh>
    <rPh sb="4" eb="6">
      <t>ハイセン</t>
    </rPh>
    <rPh sb="6" eb="8">
      <t>コウジ</t>
    </rPh>
    <phoneticPr fontId="1"/>
  </si>
  <si>
    <t>引込口～地下ピット　呼び線（緑色）引合い確認</t>
    <rPh sb="0" eb="2">
      <t>ヒキコミ</t>
    </rPh>
    <rPh sb="2" eb="3">
      <t>クチ</t>
    </rPh>
    <rPh sb="4" eb="6">
      <t>チカ</t>
    </rPh>
    <rPh sb="10" eb="11">
      <t>ヨ</t>
    </rPh>
    <rPh sb="12" eb="13">
      <t>セン</t>
    </rPh>
    <rPh sb="14" eb="15">
      <t>ミドリ</t>
    </rPh>
    <rPh sb="15" eb="16">
      <t>イロ</t>
    </rPh>
    <rPh sb="17" eb="18">
      <t>ヒ</t>
    </rPh>
    <rPh sb="18" eb="19">
      <t>ゴウ</t>
    </rPh>
    <rPh sb="20" eb="22">
      <t>カクニン</t>
    </rPh>
    <phoneticPr fontId="1"/>
  </si>
  <si>
    <t>光成端箱設置</t>
    <rPh sb="0" eb="1">
      <t>ヒカリ</t>
    </rPh>
    <rPh sb="1" eb="4">
      <t>セイタンバコ</t>
    </rPh>
    <rPh sb="4" eb="6">
      <t>セッチ</t>
    </rPh>
    <phoneticPr fontId="1"/>
  </si>
  <si>
    <t>4分配器交換</t>
    <rPh sb="1" eb="4">
      <t>ブンパイキ</t>
    </rPh>
    <rPh sb="4" eb="6">
      <t>コウカン</t>
    </rPh>
    <phoneticPr fontId="1"/>
  </si>
  <si>
    <t>■2F世帯数分、TEL配管あること確認</t>
    <rPh sb="3" eb="7">
      <t>セタイスウブン</t>
    </rPh>
    <rPh sb="11" eb="13">
      <t>ハイカン</t>
    </rPh>
    <rPh sb="17" eb="19">
      <t>カクニン</t>
    </rPh>
    <phoneticPr fontId="1"/>
  </si>
  <si>
    <t>1F　駐輪場通路　地下ピットハンドホール</t>
    <rPh sb="3" eb="6">
      <t>チュウリンジョウ</t>
    </rPh>
    <rPh sb="6" eb="8">
      <t>ツウロ</t>
    </rPh>
    <rPh sb="9" eb="11">
      <t>チカ</t>
    </rPh>
    <phoneticPr fontId="1"/>
  </si>
  <si>
    <t>ハンドホール開閉作業</t>
    <rPh sb="6" eb="8">
      <t>カイヘイ</t>
    </rPh>
    <rPh sb="8" eb="10">
      <t>サギョウ</t>
    </rPh>
    <phoneticPr fontId="1"/>
  </si>
  <si>
    <t>安全柵を設置し、作業行います。</t>
    <rPh sb="0" eb="2">
      <t>アンゼン</t>
    </rPh>
    <rPh sb="2" eb="3">
      <t>サク</t>
    </rPh>
    <rPh sb="4" eb="6">
      <t>セッチ</t>
    </rPh>
    <rPh sb="8" eb="10">
      <t>サギョウ</t>
    </rPh>
    <rPh sb="10" eb="11">
      <t>オコナ</t>
    </rPh>
    <phoneticPr fontId="1"/>
  </si>
  <si>
    <t>1F MDF～2F点検口　スチール通線確認</t>
    <rPh sb="9" eb="12">
      <t>テンケンコウ</t>
    </rPh>
    <rPh sb="17" eb="19">
      <t>ツウセン</t>
    </rPh>
    <rPh sb="19" eb="21">
      <t>カクニン</t>
    </rPh>
    <phoneticPr fontId="1"/>
  </si>
  <si>
    <t>光引込ルート</t>
    <rPh sb="0" eb="1">
      <t>ヒカリ</t>
    </rPh>
    <rPh sb="1" eb="3">
      <t>ヒキコミ</t>
    </rPh>
    <phoneticPr fontId="1"/>
  </si>
  <si>
    <t>光引込工事</t>
    <rPh sb="0" eb="1">
      <t>ヒカリ</t>
    </rPh>
    <rPh sb="1" eb="5">
      <t>ヒキコミコウジ</t>
    </rPh>
    <phoneticPr fontId="1"/>
  </si>
  <si>
    <t>入線口</t>
    <rPh sb="0" eb="2">
      <t>ニュウセン</t>
    </rPh>
    <rPh sb="2" eb="3">
      <t>クチ</t>
    </rPh>
    <phoneticPr fontId="1"/>
  </si>
  <si>
    <t>№5</t>
    <phoneticPr fontId="1"/>
  </si>
  <si>
    <t>地下ピット</t>
    <rPh sb="0" eb="2">
      <t>チカ</t>
    </rPh>
    <phoneticPr fontId="1"/>
  </si>
  <si>
    <t>№6</t>
    <phoneticPr fontId="1"/>
  </si>
  <si>
    <t>№7</t>
    <phoneticPr fontId="1"/>
  </si>
  <si>
    <t>3F　点検口</t>
    <rPh sb="3" eb="6">
      <t>テンケンコウ</t>
    </rPh>
    <phoneticPr fontId="1"/>
  </si>
  <si>
    <t>5F　点検口</t>
    <rPh sb="3" eb="6">
      <t>テンケンコウ</t>
    </rPh>
    <phoneticPr fontId="1"/>
  </si>
  <si>
    <t>増幅器35dB交換工事(BS4K8K対応品)</t>
    <rPh sb="0" eb="3">
      <t>ゾウフクキ</t>
    </rPh>
    <rPh sb="7" eb="11">
      <t>コウカンコウジ</t>
    </rPh>
    <rPh sb="18" eb="21">
      <t>タイオウヒン</t>
    </rPh>
    <phoneticPr fontId="1"/>
  </si>
  <si>
    <t>2分配器交換</t>
    <rPh sb="1" eb="4">
      <t>ブンパイキ</t>
    </rPh>
    <rPh sb="4" eb="6">
      <t>コウカン</t>
    </rPh>
    <phoneticPr fontId="1"/>
  </si>
  <si>
    <t>4分配器交換</t>
    <rPh sb="1" eb="6">
      <t>ブンパイキコウカン</t>
    </rPh>
    <phoneticPr fontId="1"/>
  </si>
  <si>
    <t>■4F世帯数分、TEL配管あること確認</t>
    <rPh sb="3" eb="7">
      <t>セタイスウブン</t>
    </rPh>
    <rPh sb="11" eb="13">
      <t>ハイカン</t>
    </rPh>
    <rPh sb="17" eb="19">
      <t>カクニン</t>
    </rPh>
    <phoneticPr fontId="1"/>
  </si>
  <si>
    <t>■3F世帯数分、TEL配管あること確認</t>
    <rPh sb="3" eb="7">
      <t>セタイスウブン</t>
    </rPh>
    <rPh sb="11" eb="13">
      <t>ハイカン</t>
    </rPh>
    <rPh sb="17" eb="19">
      <t>カクニン</t>
    </rPh>
    <phoneticPr fontId="1"/>
  </si>
  <si>
    <t>■2F～3F呼び線引き合い確認</t>
    <rPh sb="6" eb="7">
      <t>ヨ</t>
    </rPh>
    <rPh sb="8" eb="9">
      <t>セン</t>
    </rPh>
    <rPh sb="9" eb="10">
      <t>ヒ</t>
    </rPh>
    <rPh sb="11" eb="12">
      <t>ア</t>
    </rPh>
    <rPh sb="13" eb="15">
      <t>カクニン</t>
    </rPh>
    <phoneticPr fontId="1"/>
  </si>
  <si>
    <t>■4F～5F呼び線引き合い確認</t>
    <rPh sb="6" eb="7">
      <t>ヨ</t>
    </rPh>
    <rPh sb="8" eb="9">
      <t>セン</t>
    </rPh>
    <rPh sb="9" eb="10">
      <t>ヒ</t>
    </rPh>
    <rPh sb="11" eb="12">
      <t>ア</t>
    </rPh>
    <rPh sb="13" eb="15">
      <t>カクニン</t>
    </rPh>
    <phoneticPr fontId="1"/>
  </si>
  <si>
    <t>4F　点検口</t>
    <rPh sb="3" eb="6">
      <t>テンケンコウ</t>
    </rPh>
    <phoneticPr fontId="1"/>
  </si>
  <si>
    <t>6F　点検口</t>
    <rPh sb="3" eb="6">
      <t>テンケンコウ</t>
    </rPh>
    <phoneticPr fontId="1"/>
  </si>
  <si>
    <t>8SPL設置</t>
    <rPh sb="4" eb="6">
      <t>セッチ</t>
    </rPh>
    <phoneticPr fontId="1"/>
  </si>
  <si>
    <t>1分岐器交換</t>
    <rPh sb="1" eb="4">
      <t>ブンキキ</t>
    </rPh>
    <rPh sb="4" eb="6">
      <t>コウカン</t>
    </rPh>
    <phoneticPr fontId="1"/>
  </si>
  <si>
    <t>■6F世帯数分、TEL配管あること確認</t>
    <rPh sb="3" eb="7">
      <t>セタイスウブン</t>
    </rPh>
    <rPh sb="11" eb="13">
      <t>ハイカン</t>
    </rPh>
    <rPh sb="17" eb="19">
      <t>カクニン</t>
    </rPh>
    <phoneticPr fontId="1"/>
  </si>
  <si>
    <t>■3F～4F呼び線引き合い確認</t>
    <rPh sb="6" eb="7">
      <t>ヨ</t>
    </rPh>
    <rPh sb="8" eb="9">
      <t>セン</t>
    </rPh>
    <rPh sb="9" eb="10">
      <t>ヒ</t>
    </rPh>
    <rPh sb="11" eb="12">
      <t>ア</t>
    </rPh>
    <rPh sb="13" eb="15">
      <t>カクニン</t>
    </rPh>
    <phoneticPr fontId="1"/>
  </si>
  <si>
    <t>■5F～6F呼び線引き合い確認</t>
    <rPh sb="6" eb="7">
      <t>ヨ</t>
    </rPh>
    <rPh sb="8" eb="9">
      <t>セン</t>
    </rPh>
    <rPh sb="9" eb="10">
      <t>ヒ</t>
    </rPh>
    <rPh sb="11" eb="12">
      <t>ア</t>
    </rPh>
    <rPh sb="13" eb="15">
      <t>カクニン</t>
    </rPh>
    <phoneticPr fontId="1"/>
  </si>
  <si>
    <t>№8</t>
    <phoneticPr fontId="1"/>
  </si>
  <si>
    <t>7F　点検口</t>
    <rPh sb="3" eb="6">
      <t>テンケンコウ</t>
    </rPh>
    <phoneticPr fontId="1"/>
  </si>
  <si>
    <t>屋上</t>
    <rPh sb="0" eb="2">
      <t>オクジョウ</t>
    </rPh>
    <phoneticPr fontId="1"/>
  </si>
  <si>
    <t>UHFアンテナ、BS/CS110°アンテナ</t>
    <phoneticPr fontId="1"/>
  </si>
  <si>
    <t>V-ONU設置</t>
    <rPh sb="5" eb="7">
      <t>セッチ</t>
    </rPh>
    <phoneticPr fontId="1"/>
  </si>
  <si>
    <t>増幅器35㏈交換工事(BS4K8K対応品)</t>
    <rPh sb="0" eb="3">
      <t>ゾウフクキ</t>
    </rPh>
    <rPh sb="6" eb="10">
      <t>コウカンコウジ</t>
    </rPh>
    <rPh sb="17" eb="20">
      <t>タイオウヒン</t>
    </rPh>
    <phoneticPr fontId="1"/>
  </si>
  <si>
    <t>2分岐器交換</t>
    <rPh sb="1" eb="4">
      <t>ブンキキ</t>
    </rPh>
    <rPh sb="4" eb="6">
      <t>コウカン</t>
    </rPh>
    <phoneticPr fontId="1"/>
  </si>
  <si>
    <t>1分岐器交換</t>
    <rPh sb="1" eb="6">
      <t>ブンキキコウカン</t>
    </rPh>
    <phoneticPr fontId="1"/>
  </si>
  <si>
    <t>BS/CS110°アンテナ</t>
    <phoneticPr fontId="1"/>
  </si>
  <si>
    <t>■6F～7F呼び線引き合い確認</t>
    <rPh sb="6" eb="7">
      <t>ヨ</t>
    </rPh>
    <rPh sb="8" eb="9">
      <t>セン</t>
    </rPh>
    <rPh sb="9" eb="10">
      <t>ヒ</t>
    </rPh>
    <rPh sb="11" eb="12">
      <t>ア</t>
    </rPh>
    <rPh sb="13" eb="15">
      <t>カクニン</t>
    </rPh>
    <phoneticPr fontId="1"/>
  </si>
  <si>
    <t>日本アンテナ/75CBSR</t>
    <rPh sb="0" eb="2">
      <t>ニホン</t>
    </rPh>
    <phoneticPr fontId="1"/>
  </si>
  <si>
    <t>8F　オーナー様宅　UB点検口</t>
    <rPh sb="7" eb="8">
      <t>サマ</t>
    </rPh>
    <rPh sb="8" eb="9">
      <t>タク</t>
    </rPh>
    <rPh sb="12" eb="15">
      <t>テンケンコウ</t>
    </rPh>
    <phoneticPr fontId="1"/>
  </si>
  <si>
    <t>ALSOKシール</t>
    <phoneticPr fontId="1"/>
  </si>
  <si>
    <t>6分配器交換</t>
    <rPh sb="1" eb="4">
      <t>ブンパイキ</t>
    </rPh>
    <rPh sb="4" eb="6">
      <t>コウカン</t>
    </rPh>
    <phoneticPr fontId="1"/>
  </si>
  <si>
    <t>801号室、802号室のみALSOK利用あり</t>
    <rPh sb="3" eb="5">
      <t>ゴウシツ</t>
    </rPh>
    <rPh sb="9" eb="11">
      <t>ゴウシツ</t>
    </rPh>
    <rPh sb="18" eb="20">
      <t>リヨウ</t>
    </rPh>
    <phoneticPr fontId="1"/>
  </si>
  <si>
    <t>導入時は光回線切替が必要になる可能性あり</t>
    <rPh sb="0" eb="3">
      <t>ドウニュウジ</t>
    </rPh>
    <rPh sb="4" eb="5">
      <t>ヒカリ</t>
    </rPh>
    <rPh sb="5" eb="7">
      <t>カイセン</t>
    </rPh>
    <rPh sb="7" eb="9">
      <t>キリカエ</t>
    </rPh>
    <rPh sb="10" eb="12">
      <t>ヒツヨウ</t>
    </rPh>
    <rPh sb="15" eb="18">
      <t>カノウセイ</t>
    </rPh>
    <phoneticPr fontId="1"/>
  </si>
  <si>
    <t>切替については事前に確認が必要です</t>
    <rPh sb="0" eb="2">
      <t>キリカエ</t>
    </rPh>
    <rPh sb="7" eb="9">
      <t>ジゼン</t>
    </rPh>
    <rPh sb="10" eb="12">
      <t>カクニン</t>
    </rPh>
    <rPh sb="13" eb="15">
      <t>ヒツヨウ</t>
    </rPh>
    <phoneticPr fontId="1"/>
  </si>
  <si>
    <t>PS内ジョイントボックス（104～105間）</t>
    <rPh sb="2" eb="3">
      <t>ナイ</t>
    </rPh>
    <phoneticPr fontId="1"/>
  </si>
  <si>
    <t>光キャビネット</t>
    <rPh sb="0" eb="1">
      <t>ヒカリ</t>
    </rPh>
    <phoneticPr fontId="1"/>
  </si>
  <si>
    <t>イメージ画像</t>
    <rPh sb="4" eb="6">
      <t>ガゾウ</t>
    </rPh>
    <phoneticPr fontId="1"/>
  </si>
  <si>
    <t>1F～MDFへ通線確認実施</t>
    <rPh sb="7" eb="9">
      <t>ツウセン</t>
    </rPh>
    <rPh sb="9" eb="11">
      <t>カクニン</t>
    </rPh>
    <rPh sb="11" eb="13">
      <t>ジッシ</t>
    </rPh>
    <phoneticPr fontId="1"/>
  </si>
  <si>
    <t>シティレジデンスA3木場　801号室(オーナー様宅)</t>
    <rPh sb="16" eb="18">
      <t>ゴウシツ</t>
    </rPh>
    <rPh sb="23" eb="25">
      <t>サマタク</t>
    </rPh>
    <phoneticPr fontId="1"/>
  </si>
  <si>
    <t>※黄色は改修工事内容</t>
    <rPh sb="1" eb="3">
      <t>キイロ</t>
    </rPh>
    <rPh sb="4" eb="6">
      <t>カイシュウ</t>
    </rPh>
    <rPh sb="6" eb="8">
      <t>コウジ</t>
    </rPh>
    <rPh sb="8" eb="10">
      <t>ナイヨウ</t>
    </rPh>
    <phoneticPr fontId="1"/>
  </si>
  <si>
    <t>リビング　TEL端子口</t>
    <rPh sb="8" eb="10">
      <t>タンシ</t>
    </rPh>
    <rPh sb="10" eb="11">
      <t>クチ</t>
    </rPh>
    <phoneticPr fontId="1"/>
  </si>
  <si>
    <t>UB点検口内メディアボード</t>
    <rPh sb="2" eb="5">
      <t>テンケンコウ</t>
    </rPh>
    <rPh sb="5" eb="6">
      <t>ナイ</t>
    </rPh>
    <phoneticPr fontId="1"/>
  </si>
  <si>
    <t>※各専有部につきましては</t>
    <rPh sb="1" eb="2">
      <t>カク</t>
    </rPh>
    <rPh sb="2" eb="4">
      <t>センユウ</t>
    </rPh>
    <rPh sb="4" eb="5">
      <t>ブ</t>
    </rPh>
    <phoneticPr fontId="1"/>
  </si>
  <si>
    <t>光ローゼット取付位置</t>
    <rPh sb="0" eb="1">
      <t>ヒカリ</t>
    </rPh>
    <rPh sb="6" eb="8">
      <t>トリツケ</t>
    </rPh>
    <rPh sb="8" eb="10">
      <t>イチ</t>
    </rPh>
    <phoneticPr fontId="1"/>
  </si>
  <si>
    <t>　リビングへ光コンセント設置行う予定です</t>
    <rPh sb="6" eb="7">
      <t>ヒカリ</t>
    </rPh>
    <rPh sb="12" eb="14">
      <t>セッチ</t>
    </rPh>
    <rPh sb="14" eb="15">
      <t>オコナ</t>
    </rPh>
    <rPh sb="16" eb="18">
      <t>ヨテイ</t>
    </rPh>
    <phoneticPr fontId="1"/>
  </si>
  <si>
    <t>※光ローゼットは、LANケーブル既設NET</t>
    <rPh sb="1" eb="2">
      <t>ヒカリ</t>
    </rPh>
    <rPh sb="16" eb="18">
      <t>キセツ</t>
    </rPh>
    <phoneticPr fontId="1"/>
  </si>
  <si>
    <t>　環境が集約されている、UB点検口内への</t>
    <rPh sb="1" eb="3">
      <t>カンキョウ</t>
    </rPh>
    <rPh sb="4" eb="6">
      <t>シュウヤク</t>
    </rPh>
    <rPh sb="14" eb="17">
      <t>テンケンコウ</t>
    </rPh>
    <rPh sb="17" eb="18">
      <t>ナイ</t>
    </rPh>
    <phoneticPr fontId="1"/>
  </si>
  <si>
    <t>　取付が好ましいです。</t>
    <rPh sb="1" eb="3">
      <t>トリツケ</t>
    </rPh>
    <rPh sb="4" eb="5">
      <t>コノ</t>
    </rPh>
    <phoneticPr fontId="1"/>
  </si>
  <si>
    <t>リビング　TEL端子口付近</t>
    <rPh sb="8" eb="11">
      <t>タンシクチ</t>
    </rPh>
    <rPh sb="11" eb="13">
      <t>フキン</t>
    </rPh>
    <phoneticPr fontId="1"/>
  </si>
  <si>
    <t>UB点検口内　既存NET環境</t>
    <rPh sb="2" eb="5">
      <t>テンケンコウ</t>
    </rPh>
    <rPh sb="5" eb="6">
      <t>ナイ</t>
    </rPh>
    <rPh sb="7" eb="9">
      <t>キゾン</t>
    </rPh>
    <rPh sb="12" eb="14">
      <t>カンキョウ</t>
    </rPh>
    <phoneticPr fontId="1"/>
  </si>
  <si>
    <t>■NTT　ONUあり</t>
    <phoneticPr fontId="1"/>
  </si>
  <si>
    <t>現在、ひかり電話使用されております。</t>
    <rPh sb="0" eb="2">
      <t>ゲンザイ</t>
    </rPh>
    <rPh sb="6" eb="8">
      <t>デンワ</t>
    </rPh>
    <rPh sb="8" eb="10">
      <t>シヨウ</t>
    </rPh>
    <phoneticPr fontId="1"/>
  </si>
  <si>
    <t>TEL端子口</t>
    <rPh sb="3" eb="6">
      <t>タンシクチ</t>
    </rPh>
    <phoneticPr fontId="1"/>
  </si>
  <si>
    <t>■TEL端子口～UB点検口内</t>
    <rPh sb="4" eb="7">
      <t>タンシグチ</t>
    </rPh>
    <rPh sb="10" eb="14">
      <t>テンケンコウナイ</t>
    </rPh>
    <phoneticPr fontId="1"/>
  </si>
  <si>
    <t>■NEC製　ルーター</t>
    <rPh sb="4" eb="5">
      <t>セイ</t>
    </rPh>
    <phoneticPr fontId="1"/>
  </si>
  <si>
    <t>スチール通線確認</t>
    <rPh sb="4" eb="8">
      <t>ツウセンカクニン</t>
    </rPh>
    <phoneticPr fontId="1"/>
  </si>
  <si>
    <t>有線接続にて、各部屋へLAN配線されております</t>
    <rPh sb="0" eb="2">
      <t>ユウセン</t>
    </rPh>
    <rPh sb="2" eb="4">
      <t>セツゾク</t>
    </rPh>
    <rPh sb="7" eb="10">
      <t>カクヘヤ</t>
    </rPh>
    <rPh sb="14" eb="16">
      <t>ハイセン</t>
    </rPh>
    <phoneticPr fontId="1"/>
  </si>
  <si>
    <t>UB点検口内</t>
    <rPh sb="2" eb="5">
      <t>テンケンコウ</t>
    </rPh>
    <rPh sb="5" eb="6">
      <t>ナイ</t>
    </rPh>
    <phoneticPr fontId="1"/>
  </si>
  <si>
    <t>■他社光ローゼットあり</t>
    <rPh sb="1" eb="3">
      <t>タシャ</t>
    </rPh>
    <rPh sb="3" eb="4">
      <t>ヒカリ</t>
    </rPh>
    <phoneticPr fontId="1"/>
  </si>
  <si>
    <t>UB点検口内　</t>
    <rPh sb="2" eb="5">
      <t>テンケンコウ</t>
    </rPh>
    <rPh sb="5" eb="6">
      <t>ナイ</t>
    </rPh>
    <phoneticPr fontId="1"/>
  </si>
  <si>
    <t>■7F点検口行きの呼び線引き合い確認</t>
    <rPh sb="3" eb="6">
      <t>テンケンコウ</t>
    </rPh>
    <rPh sb="6" eb="7">
      <t>イ</t>
    </rPh>
    <rPh sb="9" eb="10">
      <t>ヨ</t>
    </rPh>
    <rPh sb="11" eb="12">
      <t>セン</t>
    </rPh>
    <rPh sb="12" eb="13">
      <t>ヒ</t>
    </rPh>
    <rPh sb="14" eb="15">
      <t>ア</t>
    </rPh>
    <rPh sb="16" eb="18">
      <t>カクニン</t>
    </rPh>
    <phoneticPr fontId="1"/>
  </si>
  <si>
    <t>【棟内設備チェックシート】</t>
    <rPh sb="1" eb="2">
      <t>トウ</t>
    </rPh>
    <rPh sb="2" eb="3">
      <t>ナイ</t>
    </rPh>
    <rPh sb="3" eb="5">
      <t>セツビ</t>
    </rPh>
    <phoneticPr fontId="1"/>
  </si>
  <si>
    <t>営業担当</t>
    <rPh sb="0" eb="2">
      <t>エイギョウ</t>
    </rPh>
    <rPh sb="2" eb="4">
      <t>タントウ</t>
    </rPh>
    <phoneticPr fontId="1"/>
  </si>
  <si>
    <t>調査担当</t>
    <rPh sb="0" eb="2">
      <t>チョウサ</t>
    </rPh>
    <rPh sb="2" eb="4">
      <t>タントウ</t>
    </rPh>
    <phoneticPr fontId="1"/>
  </si>
  <si>
    <t>物件名称</t>
    <rPh sb="0" eb="2">
      <t>ブッケン</t>
    </rPh>
    <rPh sb="2" eb="4">
      <t>メイショウ</t>
    </rPh>
    <phoneticPr fontId="1"/>
  </si>
  <si>
    <t>階数</t>
    <rPh sb="0" eb="2">
      <t>カイスウ</t>
    </rPh>
    <phoneticPr fontId="1"/>
  </si>
  <si>
    <t>世帯</t>
    <rPh sb="0" eb="2">
      <t>セタイ</t>
    </rPh>
    <phoneticPr fontId="1"/>
  </si>
  <si>
    <t>住所</t>
    <rPh sb="0" eb="2">
      <t>ジュウショ</t>
    </rPh>
    <phoneticPr fontId="1"/>
  </si>
  <si>
    <t>オートロック</t>
    <phoneticPr fontId="1"/>
  </si>
  <si>
    <t>あり</t>
    <phoneticPr fontId="1"/>
  </si>
  <si>
    <t>入館時の鍵</t>
    <rPh sb="0" eb="2">
      <t>ニュウカン</t>
    </rPh>
    <rPh sb="2" eb="3">
      <t>ジ</t>
    </rPh>
    <rPh sb="4" eb="5">
      <t>カギ</t>
    </rPh>
    <phoneticPr fontId="1"/>
  </si>
  <si>
    <t>オーナー様にて開錠</t>
    <phoneticPr fontId="1"/>
  </si>
  <si>
    <t>屋上鍵</t>
    <phoneticPr fontId="1"/>
  </si>
  <si>
    <t>要</t>
    <rPh sb="0" eb="1">
      <t>ヨウ</t>
    </rPh>
    <phoneticPr fontId="1"/>
  </si>
  <si>
    <t>オーナー様にて開錠</t>
    <rPh sb="4" eb="5">
      <t>サマ</t>
    </rPh>
    <rPh sb="7" eb="9">
      <t>カイジョウ</t>
    </rPh>
    <phoneticPr fontId="1"/>
  </si>
  <si>
    <t>TV盤の鍵</t>
    <rPh sb="2" eb="3">
      <t>バン</t>
    </rPh>
    <rPh sb="4" eb="5">
      <t>カギ</t>
    </rPh>
    <phoneticPr fontId="1"/>
  </si>
  <si>
    <t>不要</t>
    <rPh sb="0" eb="2">
      <t>フヨウ</t>
    </rPh>
    <phoneticPr fontId="1"/>
  </si>
  <si>
    <t>点検口鍵</t>
    <phoneticPr fontId="1"/>
  </si>
  <si>
    <t>管理人情報</t>
    <rPh sb="0" eb="3">
      <t>カンリニン</t>
    </rPh>
    <rPh sb="3" eb="5">
      <t>ジョウホウ</t>
    </rPh>
    <phoneticPr fontId="1"/>
  </si>
  <si>
    <t>-</t>
    <phoneticPr fontId="1"/>
  </si>
  <si>
    <t>その他鍵</t>
    <rPh sb="2" eb="3">
      <t>タ</t>
    </rPh>
    <rPh sb="3" eb="4">
      <t>カギ</t>
    </rPh>
    <phoneticPr fontId="1"/>
  </si>
  <si>
    <t>駐輪場門扉（オーナー様にて開錠）</t>
    <rPh sb="0" eb="3">
      <t>チュウリンジョウ</t>
    </rPh>
    <rPh sb="3" eb="5">
      <t>モントビラ</t>
    </rPh>
    <rPh sb="10" eb="11">
      <t>サマ</t>
    </rPh>
    <rPh sb="13" eb="15">
      <t>カイジョウ</t>
    </rPh>
    <phoneticPr fontId="1"/>
  </si>
  <si>
    <t>調査内容</t>
    <rPh sb="0" eb="2">
      <t>チョウサ</t>
    </rPh>
    <rPh sb="2" eb="4">
      <t>ナイヨウ</t>
    </rPh>
    <phoneticPr fontId="1"/>
  </si>
  <si>
    <t>既存設備状況</t>
    <rPh sb="0" eb="2">
      <t>キゾン</t>
    </rPh>
    <rPh sb="2" eb="4">
      <t>セツビ</t>
    </rPh>
    <rPh sb="4" eb="6">
      <t>ジョウキョウ</t>
    </rPh>
    <phoneticPr fontId="1"/>
  </si>
  <si>
    <t>導入後設備状況</t>
    <rPh sb="0" eb="3">
      <t>ドウニュウゴ</t>
    </rPh>
    <phoneticPr fontId="1"/>
  </si>
  <si>
    <t>引込口～地下ピット～MDF</t>
    <rPh sb="0" eb="2">
      <t>ヒキコミ</t>
    </rPh>
    <rPh sb="2" eb="3">
      <t>グチ</t>
    </rPh>
    <rPh sb="4" eb="6">
      <t>チカ</t>
    </rPh>
    <phoneticPr fontId="1"/>
  </si>
  <si>
    <t>メタルケーブル 光ドロップケーブル</t>
    <rPh sb="8" eb="9">
      <t>ヒカリ</t>
    </rPh>
    <phoneticPr fontId="1"/>
  </si>
  <si>
    <t>通線確認</t>
    <rPh sb="0" eb="1">
      <t>ツウ</t>
    </rPh>
    <rPh sb="1" eb="2">
      <t>セン</t>
    </rPh>
    <rPh sb="2" eb="4">
      <t>カクニン</t>
    </rPh>
    <phoneticPr fontId="1"/>
  </si>
  <si>
    <t>引込口～地下ピット　呼び線引き合い確認</t>
    <rPh sb="0" eb="2">
      <t>ヒキコミ</t>
    </rPh>
    <rPh sb="2" eb="3">
      <t>クチ</t>
    </rPh>
    <rPh sb="4" eb="6">
      <t>チカ</t>
    </rPh>
    <rPh sb="10" eb="11">
      <t>ヨ</t>
    </rPh>
    <rPh sb="12" eb="13">
      <t>セン</t>
    </rPh>
    <rPh sb="13" eb="14">
      <t>ヒ</t>
    </rPh>
    <rPh sb="15" eb="16">
      <t>ア</t>
    </rPh>
    <rPh sb="17" eb="19">
      <t>カクニン</t>
    </rPh>
    <phoneticPr fontId="1"/>
  </si>
  <si>
    <t>同軸ケーブル</t>
    <rPh sb="0" eb="2">
      <t>ドウジク</t>
    </rPh>
    <phoneticPr fontId="1"/>
  </si>
  <si>
    <t>地下ピット～MDF　呼び線引き合い確認</t>
    <rPh sb="0" eb="2">
      <t>チカ</t>
    </rPh>
    <rPh sb="10" eb="11">
      <t>ヨ</t>
    </rPh>
    <rPh sb="12" eb="13">
      <t>セン</t>
    </rPh>
    <rPh sb="13" eb="14">
      <t>ヒ</t>
    </rPh>
    <rPh sb="15" eb="16">
      <t>ア</t>
    </rPh>
    <rPh sb="17" eb="19">
      <t>カクニン</t>
    </rPh>
    <phoneticPr fontId="1"/>
  </si>
  <si>
    <t>備考</t>
    <rPh sb="0" eb="2">
      <t>ビコウ</t>
    </rPh>
    <phoneticPr fontId="1"/>
  </si>
  <si>
    <t>各階点検口</t>
    <rPh sb="0" eb="2">
      <t>カクカイ</t>
    </rPh>
    <rPh sb="2" eb="5">
      <t>テンケンコウ</t>
    </rPh>
    <phoneticPr fontId="1"/>
  </si>
  <si>
    <t>縦系統（MDF～1階～7階）呼び線引き合い確認</t>
    <rPh sb="0" eb="1">
      <t>タテ</t>
    </rPh>
    <rPh sb="1" eb="3">
      <t>ケイトウ</t>
    </rPh>
    <rPh sb="9" eb="10">
      <t>カイ</t>
    </rPh>
    <rPh sb="12" eb="13">
      <t>カイ</t>
    </rPh>
    <rPh sb="14" eb="15">
      <t>ヨ</t>
    </rPh>
    <rPh sb="16" eb="17">
      <t>セン</t>
    </rPh>
    <rPh sb="17" eb="18">
      <t>ヒ</t>
    </rPh>
    <rPh sb="19" eb="20">
      <t>ア</t>
    </rPh>
    <rPh sb="21" eb="23">
      <t>カクニン</t>
    </rPh>
    <phoneticPr fontId="1"/>
  </si>
  <si>
    <t>電話線　光インドアケーブル</t>
    <rPh sb="0" eb="3">
      <t>デンワセン</t>
    </rPh>
    <rPh sb="4" eb="5">
      <t>ヒカリ</t>
    </rPh>
    <phoneticPr fontId="1"/>
  </si>
  <si>
    <t>各住戸への配管</t>
    <rPh sb="0" eb="1">
      <t>カク</t>
    </rPh>
    <rPh sb="1" eb="3">
      <t>ジュウコ</t>
    </rPh>
    <rPh sb="5" eb="7">
      <t>ハイカン</t>
    </rPh>
    <phoneticPr fontId="1"/>
  </si>
  <si>
    <t>電話線　同軸ケーブル</t>
    <rPh sb="0" eb="3">
      <t>デンワセン</t>
    </rPh>
    <rPh sb="4" eb="6">
      <t>ドウジク</t>
    </rPh>
    <phoneticPr fontId="1"/>
  </si>
  <si>
    <t>8Fオーナー様宅通線確認実施</t>
    <rPh sb="6" eb="7">
      <t>サマ</t>
    </rPh>
    <rPh sb="7" eb="8">
      <t>タク</t>
    </rPh>
    <rPh sb="8" eb="12">
      <t>ツウセンカクニン</t>
    </rPh>
    <rPh sb="12" eb="14">
      <t>ジッシ</t>
    </rPh>
    <phoneticPr fontId="1"/>
  </si>
  <si>
    <t>各階点検口内に各世帯数分電話配管あり</t>
    <rPh sb="0" eb="2">
      <t>カクカイ</t>
    </rPh>
    <rPh sb="2" eb="4">
      <t>テンケン</t>
    </rPh>
    <rPh sb="4" eb="5">
      <t>クチ</t>
    </rPh>
    <rPh sb="5" eb="6">
      <t>ナイ</t>
    </rPh>
    <rPh sb="7" eb="11">
      <t>カクセタイスウ</t>
    </rPh>
    <rPh sb="11" eb="12">
      <t>ブン</t>
    </rPh>
    <rPh sb="12" eb="14">
      <t>デンワ</t>
    </rPh>
    <rPh sb="14" eb="16">
      <t>ハイカン</t>
    </rPh>
    <phoneticPr fontId="1"/>
  </si>
  <si>
    <t>b5</t>
    <phoneticPr fontId="1"/>
  </si>
  <si>
    <t>　建物配置図：</t>
    <rPh sb="1" eb="3">
      <t>タテモノ</t>
    </rPh>
    <rPh sb="3" eb="5">
      <t>ハイチ</t>
    </rPh>
    <rPh sb="5" eb="6">
      <t>ズ</t>
    </rPh>
    <phoneticPr fontId="1"/>
  </si>
  <si>
    <t>※引込図参照</t>
    <rPh sb="1" eb="4">
      <t>ヒキコミズ</t>
    </rPh>
    <rPh sb="4" eb="6">
      <t>サンショウ</t>
    </rPh>
    <phoneticPr fontId="1"/>
  </si>
  <si>
    <t>世帯数確認</t>
    <rPh sb="0" eb="3">
      <t>セタイスウ</t>
    </rPh>
    <rPh sb="3" eb="5">
      <t>カクニン</t>
    </rPh>
    <phoneticPr fontId="1"/>
  </si>
  <si>
    <t>8F</t>
  </si>
  <si>
    <t>住戸（オーナー様）</t>
    <rPh sb="0" eb="2">
      <t>ジュウコ</t>
    </rPh>
    <rPh sb="7" eb="8">
      <t>サマ</t>
    </rPh>
    <phoneticPr fontId="1"/>
  </si>
  <si>
    <t>7F</t>
  </si>
  <si>
    <t>住戸</t>
    <rPh sb="0" eb="2">
      <t>ジュウコ</t>
    </rPh>
    <phoneticPr fontId="1"/>
  </si>
  <si>
    <t>6F</t>
  </si>
  <si>
    <t>5F</t>
  </si>
  <si>
    <t>4F</t>
  </si>
  <si>
    <t>3F</t>
  </si>
  <si>
    <t>2F</t>
  </si>
  <si>
    <t>1F</t>
  </si>
  <si>
    <t>管理室</t>
    <rPh sb="0" eb="2">
      <t>カンリ</t>
    </rPh>
    <rPh sb="2" eb="3">
      <t>シツ</t>
    </rPh>
    <phoneticPr fontId="1"/>
  </si>
  <si>
    <t>（　　有　　/　　　無　　）</t>
    <rPh sb="3" eb="4">
      <t>アリ</t>
    </rPh>
    <rPh sb="10" eb="11">
      <t>ム</t>
    </rPh>
    <phoneticPr fontId="1"/>
  </si>
  <si>
    <t>合計/世帯</t>
    <rPh sb="0" eb="2">
      <t>ゴウケイ</t>
    </rPh>
    <rPh sb="3" eb="5">
      <t>セタイ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</si>
</sst>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3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HGS創英角ｺﾞｼｯｸUB"/>
      <family val="3"/>
      <charset val="128"/>
    </font>
    <font>
      <sz val="11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18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18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Yu Gothic"/>
      <family val="3"/>
      <charset val="128"/>
    </font>
    <font>
      <sz val="11"/>
      <name val="HG創英角ｺﾞｼｯｸUB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6"/>
      <color indexed="2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name val="HG創英角ｺﾞｼｯｸUB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A"/>
        <bgColor indexed="64"/>
      </patternFill>
    </fill>
  </fills>
  <borders count="1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/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DotDot">
        <color indexed="64"/>
      </top>
      <bottom style="thin">
        <color indexed="64"/>
      </bottom>
      <diagonal/>
    </border>
    <border>
      <left/>
      <right/>
      <top style="dashDotDot">
        <color indexed="64"/>
      </top>
      <bottom style="thin">
        <color indexed="64"/>
      </bottom>
      <diagonal/>
    </border>
    <border>
      <left/>
      <right style="thin">
        <color indexed="64"/>
      </right>
      <top style="dashDotDot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</cellStyleXfs>
  <cellXfs count="42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 shrinkToFit="1"/>
    </xf>
    <xf numFmtId="0" fontId="0" fillId="0" borderId="2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33" xfId="0" applyFont="1" applyBorder="1"/>
    <xf numFmtId="0" fontId="15" fillId="0" borderId="0" xfId="0" applyFont="1" applyAlignment="1">
      <alignment vertical="center"/>
    </xf>
    <xf numFmtId="0" fontId="0" fillId="0" borderId="33" xfId="0" applyBorder="1" applyAlignment="1">
      <alignment vertical="center"/>
    </xf>
    <xf numFmtId="0" fontId="16" fillId="0" borderId="0" xfId="0" applyFont="1"/>
    <xf numFmtId="0" fontId="17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23" fillId="0" borderId="0" xfId="2">
      <alignment vertical="center"/>
    </xf>
    <xf numFmtId="0" fontId="24" fillId="0" borderId="0" xfId="2" applyFont="1">
      <alignment vertical="center"/>
    </xf>
    <xf numFmtId="0" fontId="18" fillId="0" borderId="0" xfId="0" applyFont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3" fillId="0" borderId="0" xfId="3">
      <alignment vertical="center"/>
    </xf>
    <xf numFmtId="0" fontId="13" fillId="0" borderId="0" xfId="0" applyFont="1" applyAlignment="1">
      <alignment horizontal="center" vertical="center"/>
    </xf>
    <xf numFmtId="0" fontId="25" fillId="0" borderId="0" xfId="1" applyFont="1">
      <alignment vertical="center"/>
    </xf>
    <xf numFmtId="0" fontId="23" fillId="0" borderId="0" xfId="4">
      <alignment vertical="center"/>
    </xf>
    <xf numFmtId="0" fontId="0" fillId="5" borderId="0" xfId="0" applyFill="1" applyAlignment="1">
      <alignment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1" xfId="5" applyFont="1" applyBorder="1" applyAlignment="1">
      <alignment horizontal="left" shrinkToFit="1"/>
    </xf>
    <xf numFmtId="0" fontId="23" fillId="0" borderId="0" xfId="5" applyAlignment="1">
      <alignment horizontal="left" vertical="center" shrinkToFit="1"/>
    </xf>
    <xf numFmtId="0" fontId="23" fillId="0" borderId="0" xfId="5" applyAlignment="1">
      <alignment horizontal="right" vertical="center" shrinkToFit="1"/>
    </xf>
    <xf numFmtId="0" fontId="7" fillId="0" borderId="0" xfId="5" applyFont="1" applyAlignment="1">
      <alignment horizontal="right" vertical="center" shrinkToFit="1"/>
    </xf>
    <xf numFmtId="0" fontId="23" fillId="6" borderId="68" xfId="5" applyFill="1" applyBorder="1" applyAlignment="1">
      <alignment horizontal="left" vertical="center" shrinkToFit="1"/>
    </xf>
    <xf numFmtId="0" fontId="0" fillId="6" borderId="68" xfId="5" applyFont="1" applyFill="1" applyBorder="1" applyAlignment="1">
      <alignment horizontal="left" vertical="center" shrinkToFit="1"/>
    </xf>
    <xf numFmtId="0" fontId="0" fillId="0" borderId="0" xfId="5" applyFont="1" applyAlignment="1">
      <alignment horizontal="left" vertical="center" shrinkToFit="1"/>
    </xf>
    <xf numFmtId="0" fontId="23" fillId="0" borderId="69" xfId="5" applyBorder="1" applyAlignment="1">
      <alignment horizontal="left" vertical="center" shrinkToFit="1"/>
    </xf>
    <xf numFmtId="0" fontId="0" fillId="0" borderId="69" xfId="5" applyFont="1" applyBorder="1" applyAlignment="1">
      <alignment horizontal="left" vertical="center" shrinkToFit="1"/>
    </xf>
    <xf numFmtId="0" fontId="0" fillId="2" borderId="0" xfId="5" applyFont="1" applyFill="1" applyAlignment="1">
      <alignment horizontal="left" vertical="center" shrinkToFit="1"/>
    </xf>
    <xf numFmtId="0" fontId="0" fillId="0" borderId="0" xfId="5" applyFont="1" applyAlignment="1">
      <alignment horizontal="right" vertical="center" shrinkToFit="1"/>
    </xf>
    <xf numFmtId="0" fontId="0" fillId="6" borderId="70" xfId="5" applyFont="1" applyFill="1" applyBorder="1" applyAlignment="1">
      <alignment horizontal="left" vertical="center" shrinkToFit="1"/>
    </xf>
    <xf numFmtId="0" fontId="0" fillId="0" borderId="71" xfId="5" applyFont="1" applyBorder="1" applyAlignment="1">
      <alignment horizontal="left" vertical="center" shrinkToFit="1"/>
    </xf>
    <xf numFmtId="0" fontId="23" fillId="0" borderId="71" xfId="5" applyBorder="1" applyAlignment="1">
      <alignment horizontal="left" vertical="center" shrinkToFit="1"/>
    </xf>
    <xf numFmtId="0" fontId="23" fillId="0" borderId="72" xfId="5" applyBorder="1" applyAlignment="1">
      <alignment horizontal="left" vertical="center" shrinkToFit="1"/>
    </xf>
    <xf numFmtId="0" fontId="7" fillId="0" borderId="0" xfId="0" applyFont="1" applyAlignment="1">
      <alignment vertical="center"/>
    </xf>
    <xf numFmtId="0" fontId="31" fillId="0" borderId="75" xfId="0" applyFont="1" applyBorder="1" applyAlignment="1">
      <alignment horizontal="center" vertical="center" shrinkToFit="1"/>
    </xf>
    <xf numFmtId="0" fontId="31" fillId="0" borderId="76" xfId="0" applyFont="1" applyBorder="1" applyAlignment="1">
      <alignment horizontal="center" vertical="center" shrinkToFit="1"/>
    </xf>
    <xf numFmtId="0" fontId="7" fillId="0" borderId="78" xfId="0" applyFont="1" applyBorder="1" applyAlignment="1">
      <alignment horizontal="left" vertical="center"/>
    </xf>
    <xf numFmtId="0" fontId="31" fillId="0" borderId="80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84" xfId="0" applyFont="1" applyBorder="1" applyAlignment="1">
      <alignment vertical="center"/>
    </xf>
    <xf numFmtId="0" fontId="32" fillId="0" borderId="80" xfId="0" applyFont="1" applyBorder="1" applyAlignment="1">
      <alignment horizontal="center" vertical="center" shrinkToFit="1"/>
    </xf>
    <xf numFmtId="0" fontId="31" fillId="0" borderId="85" xfId="0" applyFont="1" applyBorder="1" applyAlignment="1">
      <alignment horizontal="center" vertical="center" shrinkToFit="1"/>
    </xf>
    <xf numFmtId="0" fontId="32" fillId="0" borderId="82" xfId="0" applyFont="1" applyBorder="1" applyAlignment="1">
      <alignment vertical="center" shrinkToFit="1"/>
    </xf>
    <xf numFmtId="0" fontId="32" fillId="0" borderId="85" xfId="0" applyFont="1" applyBorder="1" applyAlignment="1">
      <alignment horizontal="center" vertical="center" shrinkToFit="1"/>
    </xf>
    <xf numFmtId="0" fontId="32" fillId="0" borderId="90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 vertical="center" shrinkToFit="1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top"/>
    </xf>
    <xf numFmtId="0" fontId="7" fillId="0" borderId="42" xfId="0" applyFont="1" applyBorder="1" applyAlignment="1">
      <alignment horizontal="center" vertical="top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43" xfId="0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33" xfId="0" applyFont="1" applyBorder="1" applyAlignment="1">
      <alignment vertical="top"/>
    </xf>
    <xf numFmtId="0" fontId="7" fillId="0" borderId="4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15" fillId="0" borderId="0" xfId="0" applyFont="1" applyAlignment="1">
      <alignment horizontal="center" vertical="center"/>
    </xf>
    <xf numFmtId="0" fontId="0" fillId="7" borderId="103" xfId="0" applyFill="1" applyBorder="1" applyAlignment="1">
      <alignment horizontal="center" vertical="center"/>
    </xf>
    <xf numFmtId="0" fontId="0" fillId="7" borderId="104" xfId="0" applyFill="1" applyBorder="1" applyAlignment="1">
      <alignment horizontal="center" vertical="center"/>
    </xf>
    <xf numFmtId="0" fontId="0" fillId="7" borderId="104" xfId="0" applyFill="1" applyBorder="1" applyAlignment="1">
      <alignment vertical="center"/>
    </xf>
    <xf numFmtId="0" fontId="0" fillId="7" borderId="105" xfId="0" applyFill="1" applyBorder="1" applyAlignment="1">
      <alignment vertical="center"/>
    </xf>
    <xf numFmtId="0" fontId="0" fillId="7" borderId="106" xfId="0" applyFill="1" applyBorder="1" applyAlignment="1">
      <alignment horizontal="center" vertical="center"/>
    </xf>
    <xf numFmtId="0" fontId="0" fillId="7" borderId="107" xfId="0" applyFill="1" applyBorder="1" applyAlignment="1">
      <alignment horizontal="center" vertical="center"/>
    </xf>
    <xf numFmtId="0" fontId="0" fillId="7" borderId="107" xfId="0" applyFill="1" applyBorder="1" applyAlignment="1">
      <alignment vertical="center"/>
    </xf>
    <xf numFmtId="0" fontId="0" fillId="7" borderId="108" xfId="0" applyFill="1" applyBorder="1" applyAlignment="1">
      <alignment vertical="center"/>
    </xf>
    <xf numFmtId="0" fontId="0" fillId="7" borderId="109" xfId="0" applyFill="1" applyBorder="1" applyAlignment="1">
      <alignment horizontal="center" vertical="center"/>
    </xf>
    <xf numFmtId="0" fontId="0" fillId="7" borderId="110" xfId="0" applyFill="1" applyBorder="1" applyAlignment="1">
      <alignment horizontal="center" vertical="center"/>
    </xf>
    <xf numFmtId="0" fontId="0" fillId="7" borderId="110" xfId="0" applyFill="1" applyBorder="1" applyAlignment="1">
      <alignment vertical="center"/>
    </xf>
    <xf numFmtId="0" fontId="0" fillId="7" borderId="111" xfId="0" applyFill="1" applyBorder="1" applyAlignment="1">
      <alignment vertical="center"/>
    </xf>
    <xf numFmtId="0" fontId="0" fillId="0" borderId="106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7" xfId="0" applyBorder="1" applyAlignment="1">
      <alignment vertical="center"/>
    </xf>
    <xf numFmtId="0" fontId="0" fillId="0" borderId="108" xfId="0" applyBorder="1" applyAlignment="1">
      <alignment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vertical="center"/>
    </xf>
    <xf numFmtId="0" fontId="0" fillId="0" borderId="111" xfId="0" applyBorder="1" applyAlignment="1">
      <alignment vertical="center"/>
    </xf>
    <xf numFmtId="0" fontId="0" fillId="0" borderId="110" xfId="0" applyBorder="1" applyAlignment="1">
      <alignment horizontal="center" vertical="center"/>
    </xf>
    <xf numFmtId="0" fontId="23" fillId="0" borderId="82" xfId="5" applyBorder="1" applyAlignment="1">
      <alignment horizontal="left" vertical="center" shrinkToFit="1"/>
    </xf>
    <xf numFmtId="0" fontId="0" fillId="2" borderId="82" xfId="5" applyFont="1" applyFill="1" applyBorder="1" applyAlignment="1">
      <alignment horizontal="left" vertical="center" shrinkToFit="1"/>
    </xf>
    <xf numFmtId="0" fontId="9" fillId="0" borderId="82" xfId="5" applyFont="1" applyBorder="1" applyAlignment="1">
      <alignment horizontal="left" vertical="center" shrinkToFit="1"/>
    </xf>
    <xf numFmtId="0" fontId="0" fillId="0" borderId="82" xfId="5" applyFont="1" applyBorder="1" applyAlignment="1">
      <alignment horizontal="left" vertical="center" shrinkToFit="1"/>
    </xf>
    <xf numFmtId="0" fontId="23" fillId="2" borderId="82" xfId="5" applyFill="1" applyBorder="1" applyAlignment="1">
      <alignment horizontal="left" vertical="center" shrinkToFit="1"/>
    </xf>
    <xf numFmtId="0" fontId="29" fillId="0" borderId="82" xfId="5" applyFont="1" applyBorder="1" applyAlignment="1">
      <alignment horizontal="left" vertical="center" shrinkToFit="1"/>
    </xf>
    <xf numFmtId="5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shrinkToFit="1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24" xfId="0" applyFont="1" applyBorder="1" applyAlignment="1">
      <alignment horizontal="left" vertical="center" shrinkToFit="1"/>
    </xf>
    <xf numFmtId="0" fontId="7" fillId="0" borderId="25" xfId="0" applyFont="1" applyBorder="1" applyAlignment="1">
      <alignment horizontal="left" vertical="center" shrinkToFit="1"/>
    </xf>
    <xf numFmtId="0" fontId="7" fillId="0" borderId="28" xfId="0" applyFont="1" applyBorder="1" applyAlignment="1">
      <alignment horizontal="left" vertical="center" shrinkToFit="1"/>
    </xf>
    <xf numFmtId="0" fontId="7" fillId="0" borderId="14" xfId="0" applyFont="1" applyBorder="1" applyAlignment="1">
      <alignment horizontal="left" vertical="center" shrinkToFit="1"/>
    </xf>
    <xf numFmtId="0" fontId="7" fillId="0" borderId="15" xfId="0" applyFont="1" applyBorder="1" applyAlignment="1">
      <alignment horizontal="left" vertical="center" shrinkToFi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 shrinkToFit="1"/>
    </xf>
    <xf numFmtId="176" fontId="0" fillId="2" borderId="18" xfId="0" applyNumberFormat="1" applyFill="1" applyBorder="1" applyAlignment="1">
      <alignment horizontal="center" vertical="center" shrinkToFit="1"/>
    </xf>
    <xf numFmtId="176" fontId="0" fillId="2" borderId="19" xfId="0" applyNumberFormat="1" applyFill="1" applyBorder="1" applyAlignment="1">
      <alignment horizontal="center" vertical="center" shrinkToFi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23" fillId="0" borderId="0" xfId="2" applyAlignment="1">
      <alignment horizontal="center" vertical="center"/>
    </xf>
    <xf numFmtId="0" fontId="1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0" fontId="13" fillId="0" borderId="39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7" fillId="0" borderId="0" xfId="0" applyFont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shrinkToFit="1"/>
    </xf>
    <xf numFmtId="0" fontId="20" fillId="0" borderId="24" xfId="0" applyFont="1" applyBorder="1" applyAlignment="1">
      <alignment horizontal="center" vertical="center" shrinkToFit="1"/>
    </xf>
    <xf numFmtId="0" fontId="21" fillId="0" borderId="56" xfId="0" applyFont="1" applyBorder="1" applyAlignment="1">
      <alignment horizontal="center" vertical="center" shrinkToFit="1"/>
    </xf>
    <xf numFmtId="0" fontId="21" fillId="0" borderId="57" xfId="0" applyFont="1" applyBorder="1" applyAlignment="1">
      <alignment horizontal="center" vertical="center" shrinkToFit="1"/>
    </xf>
    <xf numFmtId="0" fontId="21" fillId="0" borderId="24" xfId="0" applyFont="1" applyBorder="1" applyAlignment="1">
      <alignment horizontal="center" vertical="center" shrinkToFit="1"/>
    </xf>
    <xf numFmtId="0" fontId="21" fillId="0" borderId="25" xfId="0" applyFont="1" applyBorder="1" applyAlignment="1">
      <alignment horizontal="center" vertical="center" shrinkToFit="1"/>
    </xf>
    <xf numFmtId="0" fontId="21" fillId="0" borderId="60" xfId="0" applyFont="1" applyBorder="1" applyAlignment="1">
      <alignment horizontal="center" vertical="center" shrinkToFit="1"/>
    </xf>
    <xf numFmtId="0" fontId="21" fillId="0" borderId="63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177" fontId="22" fillId="0" borderId="24" xfId="0" applyNumberFormat="1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4" fillId="4" borderId="40" xfId="1" applyFill="1" applyBorder="1" applyAlignment="1" applyProtection="1">
      <alignment horizontal="center" vertical="center"/>
      <protection locked="0"/>
    </xf>
    <xf numFmtId="0" fontId="4" fillId="4" borderId="41" xfId="1" applyFill="1" applyBorder="1" applyAlignment="1" applyProtection="1">
      <alignment horizontal="center" vertical="center"/>
      <protection locked="0"/>
    </xf>
    <xf numFmtId="0" fontId="4" fillId="4" borderId="42" xfId="1" applyFill="1" applyBorder="1" applyAlignment="1" applyProtection="1">
      <alignment horizontal="center" vertical="center"/>
      <protection locked="0"/>
    </xf>
    <xf numFmtId="0" fontId="4" fillId="4" borderId="43" xfId="1" applyFill="1" applyBorder="1" applyAlignment="1" applyProtection="1">
      <alignment horizontal="center" vertical="center"/>
      <protection locked="0"/>
    </xf>
    <xf numFmtId="0" fontId="4" fillId="4" borderId="0" xfId="1" applyFill="1" applyAlignment="1" applyProtection="1">
      <alignment horizontal="center" vertical="center"/>
      <protection locked="0"/>
    </xf>
    <xf numFmtId="0" fontId="4" fillId="4" borderId="33" xfId="1" applyFill="1" applyBorder="1" applyAlignment="1" applyProtection="1">
      <alignment horizontal="center" vertical="center"/>
      <protection locked="0"/>
    </xf>
    <xf numFmtId="0" fontId="4" fillId="4" borderId="44" xfId="1" applyFill="1" applyBorder="1" applyAlignment="1" applyProtection="1">
      <alignment horizontal="center" vertical="center"/>
      <protection locked="0"/>
    </xf>
    <xf numFmtId="0" fontId="4" fillId="4" borderId="1" xfId="1" applyFill="1" applyBorder="1" applyAlignment="1" applyProtection="1">
      <alignment horizontal="center" vertical="center"/>
      <protection locked="0"/>
    </xf>
    <xf numFmtId="0" fontId="4" fillId="4" borderId="45" xfId="1" applyFill="1" applyBorder="1" applyAlignment="1" applyProtection="1">
      <alignment horizontal="center" vertical="center"/>
      <protection locked="0"/>
    </xf>
    <xf numFmtId="0" fontId="4" fillId="4" borderId="40" xfId="1" applyFill="1" applyBorder="1" applyAlignment="1" applyProtection="1">
      <alignment horizontal="left" vertical="center"/>
      <protection locked="0"/>
    </xf>
    <xf numFmtId="0" fontId="4" fillId="4" borderId="41" xfId="1" applyFill="1" applyBorder="1" applyAlignment="1" applyProtection="1">
      <alignment horizontal="left" vertical="center"/>
      <protection locked="0"/>
    </xf>
    <xf numFmtId="0" fontId="4" fillId="4" borderId="42" xfId="1" applyFill="1" applyBorder="1" applyAlignment="1" applyProtection="1">
      <alignment horizontal="left" vertical="center"/>
      <protection locked="0"/>
    </xf>
    <xf numFmtId="0" fontId="4" fillId="4" borderId="43" xfId="1" applyFill="1" applyBorder="1" applyAlignment="1" applyProtection="1">
      <alignment horizontal="left" vertical="center"/>
      <protection locked="0"/>
    </xf>
    <xf numFmtId="0" fontId="4" fillId="4" borderId="0" xfId="1" applyFill="1" applyAlignment="1" applyProtection="1">
      <alignment horizontal="left" vertical="center"/>
      <protection locked="0"/>
    </xf>
    <xf numFmtId="0" fontId="4" fillId="4" borderId="33" xfId="1" applyFill="1" applyBorder="1" applyAlignment="1" applyProtection="1">
      <alignment horizontal="left" vertical="center"/>
      <protection locked="0"/>
    </xf>
    <xf numFmtId="0" fontId="4" fillId="4" borderId="44" xfId="1" applyFill="1" applyBorder="1" applyAlignment="1" applyProtection="1">
      <alignment horizontal="left" vertical="center"/>
      <protection locked="0"/>
    </xf>
    <xf numFmtId="0" fontId="4" fillId="4" borderId="1" xfId="1" applyFill="1" applyBorder="1" applyAlignment="1" applyProtection="1">
      <alignment horizontal="left" vertical="center"/>
      <protection locked="0"/>
    </xf>
    <xf numFmtId="0" fontId="4" fillId="4" borderId="45" xfId="1" applyFill="1" applyBorder="1" applyAlignment="1" applyProtection="1">
      <alignment horizontal="left" vertical="center"/>
      <protection locked="0"/>
    </xf>
    <xf numFmtId="0" fontId="14" fillId="4" borderId="24" xfId="1" applyFont="1" applyFill="1" applyBorder="1" applyAlignment="1" applyProtection="1">
      <alignment vertical="center"/>
      <protection locked="0"/>
    </xf>
    <xf numFmtId="0" fontId="4" fillId="4" borderId="31" xfId="1" applyFill="1" applyBorder="1" applyAlignment="1" applyProtection="1">
      <alignment horizontal="center" vertical="center"/>
      <protection locked="0"/>
    </xf>
    <xf numFmtId="0" fontId="4" fillId="4" borderId="10" xfId="1" applyFill="1" applyBorder="1" applyAlignment="1" applyProtection="1">
      <alignment horizontal="center" vertical="center"/>
      <protection locked="0"/>
    </xf>
    <xf numFmtId="0" fontId="4" fillId="4" borderId="32" xfId="1" applyFill="1" applyBorder="1" applyAlignment="1" applyProtection="1">
      <alignment horizontal="center" vertical="center"/>
      <protection locked="0"/>
    </xf>
    <xf numFmtId="0" fontId="4" fillId="4" borderId="31" xfId="1" applyFill="1" applyBorder="1" applyAlignment="1" applyProtection="1">
      <alignment horizontal="left" vertical="center"/>
      <protection locked="0"/>
    </xf>
    <xf numFmtId="0" fontId="4" fillId="4" borderId="10" xfId="1" applyFill="1" applyBorder="1" applyAlignment="1" applyProtection="1">
      <alignment horizontal="left" vertical="center"/>
      <protection locked="0"/>
    </xf>
    <xf numFmtId="0" fontId="4" fillId="4" borderId="32" xfId="1" applyFill="1" applyBorder="1" applyAlignment="1" applyProtection="1">
      <alignment horizontal="left" vertical="center"/>
      <protection locked="0"/>
    </xf>
    <xf numFmtId="0" fontId="14" fillId="4" borderId="40" xfId="1" applyFont="1" applyFill="1" applyBorder="1" applyAlignment="1" applyProtection="1">
      <alignment vertical="center"/>
      <protection locked="0"/>
    </xf>
    <xf numFmtId="0" fontId="14" fillId="4" borderId="41" xfId="1" applyFont="1" applyFill="1" applyBorder="1" applyAlignment="1" applyProtection="1">
      <alignment vertical="center"/>
      <protection locked="0"/>
    </xf>
    <xf numFmtId="0" fontId="14" fillId="4" borderId="42" xfId="1" applyFont="1" applyFill="1" applyBorder="1" applyAlignment="1" applyProtection="1">
      <alignment vertical="center"/>
      <protection locked="0"/>
    </xf>
    <xf numFmtId="0" fontId="14" fillId="4" borderId="43" xfId="1" applyFont="1" applyFill="1" applyBorder="1" applyAlignment="1" applyProtection="1">
      <alignment vertical="center"/>
      <protection locked="0"/>
    </xf>
    <xf numFmtId="0" fontId="14" fillId="4" borderId="0" xfId="1" applyFont="1" applyFill="1" applyAlignment="1" applyProtection="1">
      <alignment vertical="center"/>
      <protection locked="0"/>
    </xf>
    <xf numFmtId="0" fontId="14" fillId="4" borderId="33" xfId="1" applyFont="1" applyFill="1" applyBorder="1" applyAlignment="1" applyProtection="1">
      <alignment vertical="center"/>
      <protection locked="0"/>
    </xf>
    <xf numFmtId="0" fontId="14" fillId="4" borderId="44" xfId="1" applyFont="1" applyFill="1" applyBorder="1" applyAlignment="1" applyProtection="1">
      <alignment vertical="center"/>
      <protection locked="0"/>
    </xf>
    <xf numFmtId="0" fontId="14" fillId="4" borderId="1" xfId="1" applyFont="1" applyFill="1" applyBorder="1" applyAlignment="1" applyProtection="1">
      <alignment vertical="center"/>
      <protection locked="0"/>
    </xf>
    <xf numFmtId="0" fontId="14" fillId="4" borderId="45" xfId="1" applyFont="1" applyFill="1" applyBorder="1" applyAlignment="1" applyProtection="1">
      <alignment vertical="center"/>
      <protection locked="0"/>
    </xf>
    <xf numFmtId="0" fontId="4" fillId="4" borderId="52" xfId="1" applyFill="1" applyBorder="1" applyAlignment="1" applyProtection="1">
      <alignment horizontal="center" vertical="center"/>
      <protection locked="0"/>
    </xf>
    <xf numFmtId="0" fontId="4" fillId="4" borderId="53" xfId="1" applyFill="1" applyBorder="1" applyAlignment="1" applyProtection="1">
      <alignment horizontal="center" vertical="center"/>
      <protection locked="0"/>
    </xf>
    <xf numFmtId="0" fontId="4" fillId="4" borderId="54" xfId="1" applyFill="1" applyBorder="1" applyAlignment="1" applyProtection="1">
      <alignment horizontal="center" vertical="center"/>
      <protection locked="0"/>
    </xf>
    <xf numFmtId="0" fontId="4" fillId="4" borderId="52" xfId="1" applyFill="1" applyBorder="1" applyAlignment="1" applyProtection="1">
      <alignment horizontal="left" vertical="center"/>
      <protection locked="0"/>
    </xf>
    <xf numFmtId="0" fontId="4" fillId="4" borderId="53" xfId="1" applyFill="1" applyBorder="1" applyAlignment="1" applyProtection="1">
      <alignment horizontal="left" vertical="center"/>
      <protection locked="0"/>
    </xf>
    <xf numFmtId="0" fontId="4" fillId="4" borderId="54" xfId="1" applyFill="1" applyBorder="1" applyAlignment="1" applyProtection="1">
      <alignment horizontal="left" vertical="center"/>
      <protection locked="0"/>
    </xf>
    <xf numFmtId="0" fontId="4" fillId="4" borderId="40" xfId="1" applyFill="1" applyBorder="1" applyAlignment="1" applyProtection="1">
      <alignment horizontal="left" vertical="center" wrapText="1"/>
      <protection locked="0"/>
    </xf>
    <xf numFmtId="0" fontId="4" fillId="4" borderId="41" xfId="1" applyFill="1" applyBorder="1" applyAlignment="1" applyProtection="1">
      <alignment horizontal="left" vertical="center" wrapText="1"/>
      <protection locked="0"/>
    </xf>
    <xf numFmtId="0" fontId="4" fillId="4" borderId="42" xfId="1" applyFill="1" applyBorder="1" applyAlignment="1" applyProtection="1">
      <alignment horizontal="left" vertical="center" wrapText="1"/>
      <protection locked="0"/>
    </xf>
    <xf numFmtId="0" fontId="4" fillId="4" borderId="43" xfId="1" applyFill="1" applyBorder="1" applyAlignment="1" applyProtection="1">
      <alignment horizontal="left" vertical="center" wrapText="1"/>
      <protection locked="0"/>
    </xf>
    <xf numFmtId="0" fontId="4" fillId="4" borderId="0" xfId="1" applyFill="1" applyAlignment="1" applyProtection="1">
      <alignment horizontal="left" vertical="center" wrapText="1"/>
      <protection locked="0"/>
    </xf>
    <xf numFmtId="0" fontId="4" fillId="4" borderId="33" xfId="1" applyFill="1" applyBorder="1" applyAlignment="1" applyProtection="1">
      <alignment horizontal="left" vertical="center" wrapText="1"/>
      <protection locked="0"/>
    </xf>
    <xf numFmtId="0" fontId="4" fillId="4" borderId="44" xfId="1" applyFill="1" applyBorder="1" applyAlignment="1" applyProtection="1">
      <alignment horizontal="left" vertical="center" wrapText="1"/>
      <protection locked="0"/>
    </xf>
    <xf numFmtId="0" fontId="4" fillId="4" borderId="1" xfId="1" applyFill="1" applyBorder="1" applyAlignment="1" applyProtection="1">
      <alignment horizontal="left" vertical="center" wrapText="1"/>
      <protection locked="0"/>
    </xf>
    <xf numFmtId="0" fontId="4" fillId="4" borderId="45" xfId="1" applyFill="1" applyBorder="1" applyAlignment="1" applyProtection="1">
      <alignment horizontal="left" vertical="center" wrapText="1"/>
      <protection locked="0"/>
    </xf>
    <xf numFmtId="0" fontId="13" fillId="0" borderId="49" xfId="0" applyFont="1" applyBorder="1" applyAlignment="1">
      <alignment horizontal="right"/>
    </xf>
    <xf numFmtId="0" fontId="13" fillId="0" borderId="50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4" fillId="4" borderId="24" xfId="1" applyFont="1" applyFill="1" applyBorder="1" applyAlignment="1" applyProtection="1">
      <alignment vertical="center" shrinkToFit="1"/>
      <protection locked="0"/>
    </xf>
    <xf numFmtId="0" fontId="13" fillId="0" borderId="34" xfId="0" applyFont="1" applyBorder="1" applyAlignment="1">
      <alignment horizontal="right"/>
    </xf>
    <xf numFmtId="0" fontId="13" fillId="0" borderId="35" xfId="0" applyFont="1" applyBorder="1" applyAlignment="1">
      <alignment horizontal="right"/>
    </xf>
    <xf numFmtId="0" fontId="13" fillId="0" borderId="36" xfId="0" applyFont="1" applyBorder="1" applyAlignment="1">
      <alignment horizontal="right"/>
    </xf>
    <xf numFmtId="0" fontId="14" fillId="4" borderId="40" xfId="1" applyFont="1" applyFill="1" applyBorder="1" applyAlignment="1" applyProtection="1">
      <alignment horizontal="center" vertical="center"/>
      <protection locked="0"/>
    </xf>
    <xf numFmtId="0" fontId="14" fillId="4" borderId="41" xfId="1" applyFont="1" applyFill="1" applyBorder="1" applyAlignment="1" applyProtection="1">
      <alignment horizontal="center" vertical="center"/>
      <protection locked="0"/>
    </xf>
    <xf numFmtId="0" fontId="14" fillId="4" borderId="42" xfId="1" applyFont="1" applyFill="1" applyBorder="1" applyAlignment="1" applyProtection="1">
      <alignment horizontal="center" vertical="center"/>
      <protection locked="0"/>
    </xf>
    <xf numFmtId="0" fontId="14" fillId="4" borderId="43" xfId="1" applyFont="1" applyFill="1" applyBorder="1" applyAlignment="1" applyProtection="1">
      <alignment horizontal="center" vertical="center"/>
      <protection locked="0"/>
    </xf>
    <xf numFmtId="0" fontId="14" fillId="4" borderId="0" xfId="1" applyFont="1" applyFill="1" applyAlignment="1" applyProtection="1">
      <alignment horizontal="center" vertical="center"/>
      <protection locked="0"/>
    </xf>
    <xf numFmtId="0" fontId="14" fillId="4" borderId="33" xfId="1" applyFont="1" applyFill="1" applyBorder="1" applyAlignment="1" applyProtection="1">
      <alignment horizontal="center" vertical="center"/>
      <protection locked="0"/>
    </xf>
    <xf numFmtId="0" fontId="14" fillId="4" borderId="4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4" fillId="4" borderId="45" xfId="1" applyFont="1" applyFill="1" applyBorder="1" applyAlignment="1" applyProtection="1">
      <alignment horizontal="center" vertical="center"/>
      <protection locked="0"/>
    </xf>
    <xf numFmtId="0" fontId="14" fillId="4" borderId="40" xfId="1" applyFont="1" applyFill="1" applyBorder="1" applyAlignment="1" applyProtection="1">
      <alignment horizontal="left" vertical="center" shrinkToFit="1"/>
      <protection locked="0"/>
    </xf>
    <xf numFmtId="0" fontId="14" fillId="4" borderId="41" xfId="1" applyFont="1" applyFill="1" applyBorder="1" applyAlignment="1" applyProtection="1">
      <alignment horizontal="left" vertical="center" shrinkToFit="1"/>
      <protection locked="0"/>
    </xf>
    <xf numFmtId="0" fontId="14" fillId="4" borderId="42" xfId="1" applyFont="1" applyFill="1" applyBorder="1" applyAlignment="1" applyProtection="1">
      <alignment horizontal="left" vertical="center" shrinkToFit="1"/>
      <protection locked="0"/>
    </xf>
    <xf numFmtId="0" fontId="14" fillId="4" borderId="43" xfId="1" applyFont="1" applyFill="1" applyBorder="1" applyAlignment="1" applyProtection="1">
      <alignment horizontal="left" vertical="center" shrinkToFit="1"/>
      <protection locked="0"/>
    </xf>
    <xf numFmtId="0" fontId="14" fillId="4" borderId="0" xfId="1" applyFont="1" applyFill="1" applyAlignment="1" applyProtection="1">
      <alignment horizontal="left" vertical="center" shrinkToFit="1"/>
      <protection locked="0"/>
    </xf>
    <xf numFmtId="0" fontId="14" fillId="4" borderId="33" xfId="1" applyFont="1" applyFill="1" applyBorder="1" applyAlignment="1" applyProtection="1">
      <alignment horizontal="left" vertical="center" shrinkToFit="1"/>
      <protection locked="0"/>
    </xf>
    <xf numFmtId="0" fontId="14" fillId="4" borderId="44" xfId="1" applyFont="1" applyFill="1" applyBorder="1" applyAlignment="1" applyProtection="1">
      <alignment horizontal="left" vertical="center" shrinkToFit="1"/>
      <protection locked="0"/>
    </xf>
    <xf numFmtId="0" fontId="14" fillId="4" borderId="1" xfId="1" applyFont="1" applyFill="1" applyBorder="1" applyAlignment="1" applyProtection="1">
      <alignment horizontal="left" vertical="center" shrinkToFit="1"/>
      <protection locked="0"/>
    </xf>
    <xf numFmtId="0" fontId="14" fillId="4" borderId="45" xfId="1" applyFont="1" applyFill="1" applyBorder="1" applyAlignment="1" applyProtection="1">
      <alignment horizontal="left" vertical="center" shrinkToFit="1"/>
      <protection locked="0"/>
    </xf>
    <xf numFmtId="0" fontId="13" fillId="0" borderId="4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shrinkToFit="1"/>
    </xf>
    <xf numFmtId="0" fontId="20" fillId="0" borderId="29" xfId="0" applyFont="1" applyBorder="1" applyAlignment="1">
      <alignment horizontal="center" vertical="center" shrinkToFit="1"/>
    </xf>
    <xf numFmtId="0" fontId="20" fillId="0" borderId="65" xfId="0" applyFont="1" applyBorder="1" applyAlignment="1">
      <alignment horizontal="center" vertical="center" shrinkToFit="1"/>
    </xf>
    <xf numFmtId="0" fontId="20" fillId="0" borderId="43" xfId="0" applyFont="1" applyBorder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20" fillId="0" borderId="33" xfId="0" applyFont="1" applyBorder="1" applyAlignment="1">
      <alignment horizontal="center" vertical="center" shrinkToFit="1"/>
    </xf>
    <xf numFmtId="0" fontId="20" fillId="0" borderId="61" xfId="0" applyFont="1" applyBorder="1" applyAlignment="1">
      <alignment horizontal="center" vertical="center" shrinkToFit="1"/>
    </xf>
    <xf numFmtId="0" fontId="20" fillId="0" borderId="30" xfId="0" applyFont="1" applyBorder="1" applyAlignment="1">
      <alignment horizontal="center" vertical="center" shrinkToFit="1"/>
    </xf>
    <xf numFmtId="0" fontId="20" fillId="0" borderId="62" xfId="0" applyFont="1" applyBorder="1" applyAlignment="1">
      <alignment horizontal="center" vertical="center" shrinkToFit="1"/>
    </xf>
    <xf numFmtId="0" fontId="13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shrinkToFit="1"/>
    </xf>
    <xf numFmtId="0" fontId="21" fillId="0" borderId="67" xfId="0" applyFont="1" applyBorder="1" applyAlignment="1">
      <alignment horizontal="center" vertical="center" shrinkToFit="1"/>
    </xf>
    <xf numFmtId="176" fontId="22" fillId="0" borderId="40" xfId="0" applyNumberFormat="1" applyFont="1" applyBorder="1" applyAlignment="1">
      <alignment horizontal="center" vertical="center"/>
    </xf>
    <xf numFmtId="176" fontId="22" fillId="0" borderId="41" xfId="0" applyNumberFormat="1" applyFont="1" applyBorder="1" applyAlignment="1">
      <alignment horizontal="center" vertical="center"/>
    </xf>
    <xf numFmtId="176" fontId="22" fillId="0" borderId="42" xfId="0" applyNumberFormat="1" applyFont="1" applyBorder="1" applyAlignment="1">
      <alignment horizontal="center" vertical="center"/>
    </xf>
    <xf numFmtId="176" fontId="22" fillId="0" borderId="44" xfId="0" applyNumberFormat="1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176" fontId="22" fillId="0" borderId="45" xfId="0" applyNumberFormat="1" applyFont="1" applyBorder="1" applyAlignment="1">
      <alignment horizontal="center" vertical="center"/>
    </xf>
    <xf numFmtId="0" fontId="23" fillId="0" borderId="0" xfId="5" applyAlignment="1">
      <alignment horizontal="center" vertical="center" shrinkToFit="1"/>
    </xf>
    <xf numFmtId="0" fontId="28" fillId="0" borderId="0" xfId="5" applyFont="1" applyAlignment="1">
      <alignment horizontal="center" vertical="center" shrinkToFit="1"/>
    </xf>
    <xf numFmtId="0" fontId="7" fillId="0" borderId="64" xfId="0" applyFont="1" applyBorder="1" applyAlignment="1">
      <alignment horizontal="left" vertical="top" wrapText="1" shrinkToFit="1"/>
    </xf>
    <xf numFmtId="0" fontId="7" fillId="0" borderId="29" xfId="0" applyFont="1" applyBorder="1" applyAlignment="1">
      <alignment horizontal="left" vertical="top" shrinkToFit="1"/>
    </xf>
    <xf numFmtId="0" fontId="7" fillId="0" borderId="65" xfId="0" applyFont="1" applyBorder="1" applyAlignment="1">
      <alignment horizontal="left" vertical="top" shrinkToFit="1"/>
    </xf>
    <xf numFmtId="0" fontId="7" fillId="0" borderId="43" xfId="0" applyFont="1" applyBorder="1" applyAlignment="1">
      <alignment horizontal="left" vertical="top" shrinkToFit="1"/>
    </xf>
    <xf numFmtId="0" fontId="7" fillId="0" borderId="0" xfId="0" applyFont="1" applyAlignment="1">
      <alignment horizontal="left" vertical="top" shrinkToFit="1"/>
    </xf>
    <xf numFmtId="0" fontId="7" fillId="0" borderId="33" xfId="0" applyFont="1" applyBorder="1" applyAlignment="1">
      <alignment horizontal="left" vertical="top" shrinkToFit="1"/>
    </xf>
    <xf numFmtId="0" fontId="7" fillId="0" borderId="44" xfId="0" applyFont="1" applyBorder="1" applyAlignment="1">
      <alignment horizontal="left" vertical="top" shrinkToFit="1"/>
    </xf>
    <xf numFmtId="0" fontId="7" fillId="0" borderId="1" xfId="0" applyFont="1" applyBorder="1" applyAlignment="1">
      <alignment horizontal="left" vertical="top" shrinkToFit="1"/>
    </xf>
    <xf numFmtId="0" fontId="7" fillId="0" borderId="45" xfId="0" applyFont="1" applyBorder="1" applyAlignment="1">
      <alignment horizontal="left" vertical="top" shrinkToFit="1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shrinkToFit="1"/>
    </xf>
    <xf numFmtId="0" fontId="7" fillId="0" borderId="100" xfId="0" applyFont="1" applyBorder="1" applyAlignment="1">
      <alignment horizontal="center" vertical="center" shrinkToFit="1"/>
    </xf>
    <xf numFmtId="0" fontId="7" fillId="0" borderId="101" xfId="0" applyFont="1" applyBorder="1" applyAlignment="1">
      <alignment horizontal="center" vertical="center" shrinkToFit="1"/>
    </xf>
    <xf numFmtId="0" fontId="33" fillId="3" borderId="101" xfId="0" applyFont="1" applyFill="1" applyBorder="1" applyAlignment="1">
      <alignment horizontal="center" vertical="center" shrinkToFit="1"/>
    </xf>
    <xf numFmtId="0" fontId="33" fillId="3" borderId="102" xfId="0" applyFont="1" applyFill="1" applyBorder="1" applyAlignment="1">
      <alignment horizontal="center" vertical="center" shrinkToFit="1"/>
    </xf>
    <xf numFmtId="0" fontId="7" fillId="0" borderId="101" xfId="0" applyFont="1" applyBorder="1" applyAlignment="1">
      <alignment horizontal="left" vertical="center" shrinkToFit="1"/>
    </xf>
    <xf numFmtId="0" fontId="7" fillId="0" borderId="102" xfId="0" applyFont="1" applyBorder="1" applyAlignment="1">
      <alignment horizontal="left" vertical="center" shrinkToFit="1"/>
    </xf>
    <xf numFmtId="0" fontId="7" fillId="0" borderId="92" xfId="0" applyFont="1" applyBorder="1" applyAlignment="1">
      <alignment horizontal="center" vertical="center" shrinkToFit="1"/>
    </xf>
    <xf numFmtId="0" fontId="7" fillId="0" borderId="93" xfId="0" applyFont="1" applyBorder="1" applyAlignment="1">
      <alignment horizontal="center" vertical="center" shrinkToFit="1"/>
    </xf>
    <xf numFmtId="0" fontId="7" fillId="0" borderId="96" xfId="0" applyFont="1" applyBorder="1" applyAlignment="1">
      <alignment horizontal="center" vertical="center" shrinkToFit="1"/>
    </xf>
    <xf numFmtId="0" fontId="7" fillId="0" borderId="97" xfId="0" applyFont="1" applyBorder="1" applyAlignment="1">
      <alignment horizontal="center" vertical="center" shrinkToFit="1"/>
    </xf>
    <xf numFmtId="0" fontId="7" fillId="0" borderId="95" xfId="0" applyFont="1" applyBorder="1" applyAlignment="1">
      <alignment horizontal="center" vertical="center" shrinkToFit="1"/>
    </xf>
    <xf numFmtId="0" fontId="7" fillId="0" borderId="92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 shrinkToFit="1"/>
    </xf>
    <xf numFmtId="0" fontId="7" fillId="0" borderId="97" xfId="0" applyFont="1" applyBorder="1" applyAlignment="1">
      <alignment horizontal="left" vertical="center" shrinkToFit="1"/>
    </xf>
    <xf numFmtId="0" fontId="7" fillId="0" borderId="99" xfId="0" applyFont="1" applyBorder="1" applyAlignment="1">
      <alignment horizontal="left" vertical="center" shrinkToFit="1"/>
    </xf>
    <xf numFmtId="0" fontId="7" fillId="0" borderId="102" xfId="0" applyFont="1" applyBorder="1" applyAlignment="1">
      <alignment horizontal="center" vertical="center" shrinkToFit="1"/>
    </xf>
    <xf numFmtId="0" fontId="7" fillId="0" borderId="92" xfId="0" applyFont="1" applyBorder="1" applyAlignment="1">
      <alignment horizontal="center" vertical="center" wrapText="1" shrinkToFit="1"/>
    </xf>
    <xf numFmtId="0" fontId="7" fillId="0" borderId="98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93" xfId="0" applyFont="1" applyBorder="1" applyAlignment="1">
      <alignment horizontal="center" vertical="center" wrapText="1" shrinkToFit="1"/>
    </xf>
    <xf numFmtId="0" fontId="7" fillId="0" borderId="96" xfId="0" applyFont="1" applyBorder="1" applyAlignment="1">
      <alignment horizontal="center" vertical="center" wrapText="1" shrinkToFit="1"/>
    </xf>
    <xf numFmtId="0" fontId="7" fillId="0" borderId="97" xfId="0" applyFont="1" applyBorder="1" applyAlignment="1">
      <alignment horizontal="center" vertical="center" wrapText="1" shrinkToFit="1"/>
    </xf>
    <xf numFmtId="0" fontId="7" fillId="0" borderId="94" xfId="0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0" fontId="7" fillId="0" borderId="5" xfId="0" applyFont="1" applyBorder="1" applyAlignment="1">
      <alignment horizontal="center" vertical="center" wrapText="1" shrinkToFit="1"/>
    </xf>
    <xf numFmtId="0" fontId="7" fillId="0" borderId="79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 shrinkToFit="1"/>
    </xf>
    <xf numFmtId="0" fontId="32" fillId="0" borderId="82" xfId="0" applyFont="1" applyBorder="1" applyAlignment="1">
      <alignment horizontal="center" vertical="center" shrinkToFit="1"/>
    </xf>
    <xf numFmtId="0" fontId="32" fillId="0" borderId="83" xfId="0" applyFont="1" applyBorder="1" applyAlignment="1">
      <alignment horizontal="center" vertical="center" shrinkToFit="1"/>
    </xf>
    <xf numFmtId="0" fontId="32" fillId="0" borderId="84" xfId="0" applyFont="1" applyBorder="1" applyAlignment="1">
      <alignment horizontal="center" vertical="center" shrinkToFit="1"/>
    </xf>
    <xf numFmtId="0" fontId="7" fillId="0" borderId="86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32" fillId="0" borderId="88" xfId="0" applyFont="1" applyBorder="1" applyAlignment="1">
      <alignment horizontal="center" vertical="center" shrinkToFit="1"/>
    </xf>
    <xf numFmtId="0" fontId="32" fillId="0" borderId="89" xfId="0" applyFont="1" applyBorder="1" applyAlignment="1">
      <alignment horizontal="center" vertical="center" shrinkToFit="1"/>
    </xf>
    <xf numFmtId="0" fontId="32" fillId="0" borderId="88" xfId="0" applyFont="1" applyBorder="1" applyAlignment="1">
      <alignment horizontal="center" vertical="center"/>
    </xf>
    <xf numFmtId="0" fontId="32" fillId="0" borderId="89" xfId="0" applyFont="1" applyBorder="1" applyAlignment="1">
      <alignment horizontal="center" vertical="center"/>
    </xf>
    <xf numFmtId="0" fontId="32" fillId="0" borderId="91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 shrinkToFit="1"/>
    </xf>
    <xf numFmtId="0" fontId="7" fillId="0" borderId="82" xfId="0" applyFont="1" applyBorder="1" applyAlignment="1">
      <alignment horizontal="center" vertical="center" shrinkToFit="1"/>
    </xf>
    <xf numFmtId="0" fontId="7" fillId="0" borderId="83" xfId="0" applyFont="1" applyBorder="1" applyAlignment="1">
      <alignment horizontal="center" vertical="center" shrinkToFit="1"/>
    </xf>
    <xf numFmtId="0" fontId="30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176" fontId="7" fillId="0" borderId="75" xfId="0" applyNumberFormat="1" applyFont="1" applyBorder="1" applyAlignment="1">
      <alignment horizontal="center" vertical="center"/>
    </xf>
    <xf numFmtId="176" fontId="7" fillId="0" borderId="76" xfId="0" applyNumberFormat="1" applyFont="1" applyBorder="1" applyAlignment="1">
      <alignment horizontal="center" vertical="center"/>
    </xf>
    <xf numFmtId="176" fontId="7" fillId="0" borderId="77" xfId="0" applyNumberFormat="1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0" fillId="0" borderId="2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7" xfId="0" applyBorder="1" applyAlignment="1">
      <alignment horizontal="left" vertical="top"/>
    </xf>
  </cellXfs>
  <cellStyles count="6">
    <cellStyle name="標準" xfId="0" builtinId="0"/>
    <cellStyle name="標準 3" xfId="2" xr:uid="{09F5E8BD-8A7F-4475-92AA-80DDCB014C7E}"/>
    <cellStyle name="標準_04　提出用　現状と改修案　写真" xfId="5" xr:uid="{458B251A-8BA6-462D-A0EA-4BE582952414}"/>
    <cellStyle name="標準_2-4系統図（最終改修後）" xfId="4" xr:uid="{1BFC1B7F-AE1B-4CC9-BA74-714949FD5ACB}"/>
    <cellStyle name="標準_MDU調査報告書　基本フォーマット 20140425A" xfId="3" xr:uid="{D4822D78-CC8F-4F69-A0C0-F59BA34AED12}"/>
    <cellStyle name="標準_現調ｼｰﾄﾌｫｰﾑ060505" xfId="1" xr:uid="{AF2AAB7F-EF91-406A-A219-8BF061C9CC2B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173915</xdr:colOff>
      <xdr:row>18</xdr:row>
      <xdr:rowOff>53789</xdr:rowOff>
    </xdr:from>
    <xdr:to>
      <xdr:col>51</xdr:col>
      <xdr:colOff>180974</xdr:colOff>
      <xdr:row>29</xdr:row>
      <xdr:rowOff>80682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4C9C6CF-ACB5-4C83-A3F8-D2F14C074189}"/>
            </a:ext>
          </a:extLst>
        </xdr:cNvPr>
        <xdr:cNvSpPr txBox="1"/>
      </xdr:nvSpPr>
      <xdr:spPr>
        <a:xfrm>
          <a:off x="4336340" y="29684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30</xdr:row>
      <xdr:rowOff>53789</xdr:rowOff>
    </xdr:from>
    <xdr:to>
      <xdr:col>51</xdr:col>
      <xdr:colOff>180974</xdr:colOff>
      <xdr:row>41</xdr:row>
      <xdr:rowOff>80682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E4EF88B-F9FF-4E7B-9F4C-7A04AA3CF85B}"/>
            </a:ext>
            <a:ext uri="{147F2762-F138-4A5C-976F-8EAC2B608ADB}">
              <a16:predDERef xmlns:a16="http://schemas.microsoft.com/office/drawing/2014/main" pred="{14C9C6CF-ACB5-4C83-A3F8-D2F14C074189}"/>
            </a:ext>
          </a:extLst>
        </xdr:cNvPr>
        <xdr:cNvSpPr txBox="1"/>
      </xdr:nvSpPr>
      <xdr:spPr>
        <a:xfrm>
          <a:off x="4336340" y="49115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42</xdr:row>
      <xdr:rowOff>53789</xdr:rowOff>
    </xdr:from>
    <xdr:to>
      <xdr:col>51</xdr:col>
      <xdr:colOff>180974</xdr:colOff>
      <xdr:row>53</xdr:row>
      <xdr:rowOff>80682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5984B13-DD19-42B4-9943-87857F2DCADC}"/>
            </a:ext>
            <a:ext uri="{147F2762-F138-4A5C-976F-8EAC2B608ADB}">
              <a16:predDERef xmlns:a16="http://schemas.microsoft.com/office/drawing/2014/main" pred="{FE4EF88B-F9FF-4E7B-9F4C-7A04AA3CF85B}"/>
            </a:ext>
          </a:extLst>
        </xdr:cNvPr>
        <xdr:cNvSpPr txBox="1"/>
      </xdr:nvSpPr>
      <xdr:spPr>
        <a:xfrm>
          <a:off x="4336340" y="68546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54</xdr:row>
      <xdr:rowOff>114749</xdr:rowOff>
    </xdr:from>
    <xdr:to>
      <xdr:col>51</xdr:col>
      <xdr:colOff>180974</xdr:colOff>
      <xdr:row>65</xdr:row>
      <xdr:rowOff>134022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109AD2B-BCDC-4F65-A30A-AAE381C13AE2}"/>
            </a:ext>
            <a:ext uri="{147F2762-F138-4A5C-976F-8EAC2B608ADB}">
              <a16:predDERef xmlns:a16="http://schemas.microsoft.com/office/drawing/2014/main" pred="{F5984B13-DD19-42B4-9943-87857F2DCADC}"/>
            </a:ext>
          </a:extLst>
        </xdr:cNvPr>
        <xdr:cNvSpPr txBox="1"/>
      </xdr:nvSpPr>
      <xdr:spPr>
        <a:xfrm>
          <a:off x="4336340" y="885869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66</xdr:row>
      <xdr:rowOff>84269</xdr:rowOff>
    </xdr:from>
    <xdr:to>
      <xdr:col>51</xdr:col>
      <xdr:colOff>180974</xdr:colOff>
      <xdr:row>77</xdr:row>
      <xdr:rowOff>103542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611226D-E9FC-43DE-8A5A-277E2CFD8161}"/>
            </a:ext>
            <a:ext uri="{147F2762-F138-4A5C-976F-8EAC2B608ADB}">
              <a16:predDERef xmlns:a16="http://schemas.microsoft.com/office/drawing/2014/main" pred="{F109AD2B-BCDC-4F65-A30A-AAE381C13AE2}"/>
            </a:ext>
          </a:extLst>
        </xdr:cNvPr>
        <xdr:cNvSpPr txBox="1"/>
      </xdr:nvSpPr>
      <xdr:spPr>
        <a:xfrm>
          <a:off x="4336340" y="1077131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78</xdr:row>
      <xdr:rowOff>84269</xdr:rowOff>
    </xdr:from>
    <xdr:to>
      <xdr:col>52</xdr:col>
      <xdr:colOff>1904</xdr:colOff>
      <xdr:row>89</xdr:row>
      <xdr:rowOff>103542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0706988-EADB-4644-983D-5CD6C8DA60E3}"/>
            </a:ext>
            <a:ext uri="{147F2762-F138-4A5C-976F-8EAC2B608ADB}">
              <a16:predDERef xmlns:a16="http://schemas.microsoft.com/office/drawing/2014/main" pred="{F611226D-E9FC-43DE-8A5A-277E2CFD8161}"/>
            </a:ext>
          </a:extLst>
        </xdr:cNvPr>
        <xdr:cNvSpPr txBox="1"/>
      </xdr:nvSpPr>
      <xdr:spPr>
        <a:xfrm>
          <a:off x="4336340" y="12714419"/>
          <a:ext cx="5076264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40</xdr:col>
      <xdr:colOff>19049</xdr:colOff>
      <xdr:row>6</xdr:row>
      <xdr:rowOff>53789</xdr:rowOff>
    </xdr:from>
    <xdr:to>
      <xdr:col>51</xdr:col>
      <xdr:colOff>180973</xdr:colOff>
      <xdr:row>17</xdr:row>
      <xdr:rowOff>80682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DA4676B-8C25-48E8-B0DF-E33526B191BE}"/>
            </a:ext>
            <a:ext uri="{147F2762-F138-4A5C-976F-8EAC2B608ADB}">
              <a16:predDERef xmlns:a16="http://schemas.microsoft.com/office/drawing/2014/main" pred="{70706988-EADB-4644-983D-5CD6C8DA60E3}"/>
            </a:ext>
          </a:extLst>
        </xdr:cNvPr>
        <xdr:cNvSpPr txBox="1"/>
      </xdr:nvSpPr>
      <xdr:spPr>
        <a:xfrm>
          <a:off x="7258049" y="1025339"/>
          <a:ext cx="215264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8</xdr:col>
      <xdr:colOff>83641</xdr:colOff>
      <xdr:row>63</xdr:row>
      <xdr:rowOff>138436</xdr:rowOff>
    </xdr:from>
    <xdr:to>
      <xdr:col>8</xdr:col>
      <xdr:colOff>162618</xdr:colOff>
      <xdr:row>64</xdr:row>
      <xdr:rowOff>44614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76E01961-4451-4731-9619-4A2B95AFFB47}"/>
            </a:ext>
            <a:ext uri="{147F2762-F138-4A5C-976F-8EAC2B608ADB}">
              <a16:predDERef xmlns:a16="http://schemas.microsoft.com/office/drawing/2014/main" pred="{ADA4676B-8C25-48E8-B0DF-E33526B191BE}"/>
            </a:ext>
          </a:extLst>
        </xdr:cNvPr>
        <xdr:cNvSpPr>
          <a:spLocks noChangeAspect="1" noChangeArrowheads="1"/>
        </xdr:cNvSpPr>
      </xdr:nvSpPr>
      <xdr:spPr bwMode="auto">
        <a:xfrm rot="5400000" flipH="1" flipV="1">
          <a:off x="1536878" y="10334274"/>
          <a:ext cx="68103" cy="7897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8</xdr:col>
      <xdr:colOff>28641</xdr:colOff>
      <xdr:row>64</xdr:row>
      <xdr:rowOff>12112</xdr:rowOff>
    </xdr:from>
    <xdr:to>
      <xdr:col>9</xdr:col>
      <xdr:colOff>30758</xdr:colOff>
      <xdr:row>64</xdr:row>
      <xdr:rowOff>12112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189257A-5880-4186-9679-49BC70F0A8A2}"/>
            </a:ext>
            <a:ext uri="{147F2762-F138-4A5C-976F-8EAC2B608ADB}">
              <a16:predDERef xmlns:a16="http://schemas.microsoft.com/office/drawing/2014/main" pred="{76E01961-4451-4731-9619-4A2B95AFFB47}"/>
            </a:ext>
          </a:extLst>
        </xdr:cNvPr>
        <xdr:cNvCxnSpPr>
          <a:cxnSpLocks noChangeAspect="1" noChangeShapeType="1"/>
        </xdr:cNvCxnSpPr>
      </xdr:nvCxnSpPr>
      <xdr:spPr bwMode="auto">
        <a:xfrm rot="5400000" flipV="1">
          <a:off x="1567987" y="10283766"/>
          <a:ext cx="0" cy="183092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153421</xdr:colOff>
      <xdr:row>59</xdr:row>
      <xdr:rowOff>64688</xdr:rowOff>
    </xdr:from>
    <xdr:to>
      <xdr:col>9</xdr:col>
      <xdr:colOff>55427</xdr:colOff>
      <xdr:row>62</xdr:row>
      <xdr:rowOff>38397</xdr:rowOff>
    </xdr:to>
    <xdr:sp macro="" textlink="">
      <xdr:nvSpPr>
        <xdr:cNvPr id="11" name="フリーフォーム: 図形 10">
          <a:extLst>
            <a:ext uri="{FF2B5EF4-FFF2-40B4-BE49-F238E27FC236}">
              <a16:creationId xmlns:a16="http://schemas.microsoft.com/office/drawing/2014/main" id="{AFEB6B56-C59D-4F30-A706-00659B4056D7}"/>
            </a:ext>
            <a:ext uri="{147F2762-F138-4A5C-976F-8EAC2B608ADB}">
              <a16:predDERef xmlns:a16="http://schemas.microsoft.com/office/drawing/2014/main" pred="{5189257A-5880-4186-9679-49BC70F0A8A2}"/>
            </a:ext>
          </a:extLst>
        </xdr:cNvPr>
        <xdr:cNvSpPr/>
      </xdr:nvSpPr>
      <xdr:spPr bwMode="auto">
        <a:xfrm rot="2317098">
          <a:off x="877321" y="9618263"/>
          <a:ext cx="806881" cy="459484"/>
        </a:xfrm>
        <a:custGeom>
          <a:avLst/>
          <a:gdLst>
            <a:gd name="connsiteX0" fmla="*/ 0 w 2305050"/>
            <a:gd name="connsiteY0" fmla="*/ 381000 h 838200"/>
            <a:gd name="connsiteX1" fmla="*/ 723900 w 2305050"/>
            <a:gd name="connsiteY1" fmla="*/ 381000 h 838200"/>
            <a:gd name="connsiteX2" fmla="*/ 1104900 w 2305050"/>
            <a:gd name="connsiteY2" fmla="*/ 0 h 838200"/>
            <a:gd name="connsiteX3" fmla="*/ 1104900 w 2305050"/>
            <a:gd name="connsiteY3" fmla="*/ 838200 h 838200"/>
            <a:gd name="connsiteX4" fmla="*/ 1524000 w 2305050"/>
            <a:gd name="connsiteY4" fmla="*/ 419100 h 838200"/>
            <a:gd name="connsiteX5" fmla="*/ 2305050 w 2305050"/>
            <a:gd name="connsiteY5" fmla="*/ 419100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305050" h="838200">
              <a:moveTo>
                <a:pt x="0" y="381000"/>
              </a:moveTo>
              <a:lnTo>
                <a:pt x="723900" y="381000"/>
              </a:lnTo>
              <a:lnTo>
                <a:pt x="1104900" y="0"/>
              </a:lnTo>
              <a:lnTo>
                <a:pt x="1104900" y="838200"/>
              </a:lnTo>
              <a:lnTo>
                <a:pt x="1524000" y="419100"/>
              </a:lnTo>
              <a:lnTo>
                <a:pt x="2305050" y="419100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17218</xdr:colOff>
      <xdr:row>57</xdr:row>
      <xdr:rowOff>61876</xdr:rowOff>
    </xdr:from>
    <xdr:to>
      <xdr:col>12</xdr:col>
      <xdr:colOff>40910</xdr:colOff>
      <xdr:row>59</xdr:row>
      <xdr:rowOff>107660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D31E206-6C8A-4E08-BB2E-84197DB844CF}"/>
            </a:ext>
            <a:ext uri="{147F2762-F138-4A5C-976F-8EAC2B608ADB}">
              <a16:predDERef xmlns:a16="http://schemas.microsoft.com/office/drawing/2014/main" pred="{AFEB6B56-C59D-4F30-A706-00659B4056D7}"/>
            </a:ext>
          </a:extLst>
        </xdr:cNvPr>
        <xdr:cNvSpPr txBox="1"/>
      </xdr:nvSpPr>
      <xdr:spPr>
        <a:xfrm>
          <a:off x="1103068" y="9291601"/>
          <a:ext cx="1109542" cy="369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 b="1"/>
            <a:t>CATV</a:t>
          </a:r>
          <a:endParaRPr kumimoji="1" lang="ja-JP" altLang="en-US" sz="1100" b="1"/>
        </a:p>
      </xdr:txBody>
    </xdr:sp>
    <xdr:clientData/>
  </xdr:twoCellAnchor>
  <xdr:twoCellAnchor>
    <xdr:from>
      <xdr:col>51</xdr:col>
      <xdr:colOff>152971</xdr:colOff>
      <xdr:row>18</xdr:row>
      <xdr:rowOff>108780</xdr:rowOff>
    </xdr:from>
    <xdr:to>
      <xdr:col>57</xdr:col>
      <xdr:colOff>176663</xdr:colOff>
      <xdr:row>20</xdr:row>
      <xdr:rowOff>154563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49A2AE5-B0F8-45C9-8800-9649A699BCC1}"/>
            </a:ext>
            <a:ext uri="{147F2762-F138-4A5C-976F-8EAC2B608ADB}">
              <a16:predDERef xmlns:a16="http://schemas.microsoft.com/office/drawing/2014/main" pred="{3D31E206-6C8A-4E08-BB2E-84197DB844CF}"/>
            </a:ext>
          </a:extLst>
        </xdr:cNvPr>
        <xdr:cNvSpPr txBox="1"/>
      </xdr:nvSpPr>
      <xdr:spPr>
        <a:xfrm>
          <a:off x="9382696" y="3023430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8</xdr:col>
      <xdr:colOff>16126</xdr:colOff>
      <xdr:row>68</xdr:row>
      <xdr:rowOff>76496</xdr:rowOff>
    </xdr:from>
    <xdr:to>
      <xdr:col>9</xdr:col>
      <xdr:colOff>27012</xdr:colOff>
      <xdr:row>101</xdr:row>
      <xdr:rowOff>87382</xdr:rowOff>
    </xdr:to>
    <xdr:sp macro="" textlink="">
      <xdr:nvSpPr>
        <xdr:cNvPr id="14" name="Can 13">
          <a:extLst>
            <a:ext uri="{FF2B5EF4-FFF2-40B4-BE49-F238E27FC236}">
              <a16:creationId xmlns:a16="http://schemas.microsoft.com/office/drawing/2014/main" id="{7BE1EB63-FB67-4B48-9EF4-03ACF486D8D2}"/>
            </a:ext>
            <a:ext uri="{147F2762-F138-4A5C-976F-8EAC2B608ADB}">
              <a16:predDERef xmlns:a16="http://schemas.microsoft.com/office/drawing/2014/main" pred="{B49A2AE5-B0F8-45C9-8800-9649A699BCC1}"/>
            </a:ext>
          </a:extLst>
        </xdr:cNvPr>
        <xdr:cNvSpPr/>
      </xdr:nvSpPr>
      <xdr:spPr bwMode="auto">
        <a:xfrm>
          <a:off x="1463926" y="11087396"/>
          <a:ext cx="191861" cy="5354411"/>
        </a:xfrm>
        <a:prstGeom prst="can">
          <a:avLst>
            <a:gd name="adj" fmla="val 51988"/>
          </a:avLst>
        </a:prstGeom>
        <a:solidFill>
          <a:schemeClr val="bg1">
            <a:lumMod val="95000"/>
          </a:schemeClr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107327</xdr:colOff>
      <xdr:row>4</xdr:row>
      <xdr:rowOff>103094</xdr:rowOff>
    </xdr:from>
    <xdr:to>
      <xdr:col>33</xdr:col>
      <xdr:colOff>107327</xdr:colOff>
      <xdr:row>20</xdr:row>
      <xdr:rowOff>82062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E2E1FF6-D5BB-4941-99A5-FF1C3ED8124A}"/>
            </a:ext>
            <a:ext uri="{147F2762-F138-4A5C-976F-8EAC2B608ADB}">
              <a16:predDERef xmlns:a16="http://schemas.microsoft.com/office/drawing/2014/main" pred="{7BE1EB63-FB67-4B48-9EF4-03ACF486D8D2}"/>
            </a:ext>
          </a:extLst>
        </xdr:cNvPr>
        <xdr:cNvCxnSpPr/>
      </xdr:nvCxnSpPr>
      <xdr:spPr>
        <a:xfrm>
          <a:off x="6079502" y="750794"/>
          <a:ext cx="0" cy="25697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120317</xdr:colOff>
      <xdr:row>6</xdr:row>
      <xdr:rowOff>29858</xdr:rowOff>
    </xdr:from>
    <xdr:to>
      <xdr:col>61</xdr:col>
      <xdr:colOff>48985</xdr:colOff>
      <xdr:row>8</xdr:row>
      <xdr:rowOff>133349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5507479-E84F-4F9E-AEA9-5C55B8872E30}"/>
            </a:ext>
            <a:ext uri="{147F2762-F138-4A5C-976F-8EAC2B608ADB}">
              <a16:predDERef xmlns:a16="http://schemas.microsoft.com/office/drawing/2014/main" pred="{0E2E1FF6-D5BB-4941-99A5-FF1C3ED8124A}"/>
            </a:ext>
          </a:extLst>
        </xdr:cNvPr>
        <xdr:cNvSpPr txBox="1"/>
      </xdr:nvSpPr>
      <xdr:spPr>
        <a:xfrm>
          <a:off x="9350042" y="1001408"/>
          <a:ext cx="173841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500" b="1"/>
            <a:t>UB</a:t>
          </a:r>
          <a:r>
            <a:rPr kumimoji="1" lang="ja-JP" altLang="en-US" sz="1500" b="1"/>
            <a:t>点検口</a:t>
          </a:r>
          <a:r>
            <a:rPr kumimoji="1" lang="en-US" altLang="ja-JP" sz="1500" b="1"/>
            <a:t>MB</a:t>
          </a:r>
          <a:endParaRPr kumimoji="1" lang="ja-JP" altLang="en-US" sz="1500" b="1"/>
        </a:p>
      </xdr:txBody>
    </xdr:sp>
    <xdr:clientData/>
  </xdr:twoCellAnchor>
  <xdr:twoCellAnchor>
    <xdr:from>
      <xdr:col>23</xdr:col>
      <xdr:colOff>173915</xdr:colOff>
      <xdr:row>90</xdr:row>
      <xdr:rowOff>95699</xdr:rowOff>
    </xdr:from>
    <xdr:to>
      <xdr:col>51</xdr:col>
      <xdr:colOff>180974</xdr:colOff>
      <xdr:row>101</xdr:row>
      <xdr:rowOff>114972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B063BF3-DB3D-4C3C-AF6B-7B18F5194D10}"/>
            </a:ext>
            <a:ext uri="{147F2762-F138-4A5C-976F-8EAC2B608ADB}">
              <a16:predDERef xmlns:a16="http://schemas.microsoft.com/office/drawing/2014/main" pred="{25507479-E84F-4F9E-AEA9-5C55B8872E30}"/>
            </a:ext>
          </a:extLst>
        </xdr:cNvPr>
        <xdr:cNvSpPr txBox="1"/>
      </xdr:nvSpPr>
      <xdr:spPr>
        <a:xfrm>
          <a:off x="4336340" y="1466894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131</xdr:col>
      <xdr:colOff>61324</xdr:colOff>
      <xdr:row>10</xdr:row>
      <xdr:rowOff>115753</xdr:rowOff>
    </xdr:from>
    <xdr:to>
      <xdr:col>139</xdr:col>
      <xdr:colOff>61324</xdr:colOff>
      <xdr:row>14</xdr:row>
      <xdr:rowOff>120876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C2F43039-DC09-495D-AC10-AF1D965A2879}"/>
            </a:ext>
            <a:ext uri="{147F2762-F138-4A5C-976F-8EAC2B608ADB}">
              <a16:predDERef xmlns:a16="http://schemas.microsoft.com/office/drawing/2014/main" pred="{4B063BF3-DB3D-4C3C-AF6B-7B18F5194D10}"/>
            </a:ext>
          </a:extLst>
        </xdr:cNvPr>
        <xdr:cNvSpPr/>
      </xdr:nvSpPr>
      <xdr:spPr bwMode="auto">
        <a:xfrm>
          <a:off x="24273874" y="1735003"/>
          <a:ext cx="1447800" cy="652823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Dot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en-US" altLang="ja-JP" sz="800"/>
            <a:t>MDF</a:t>
          </a:r>
          <a:endParaRPr kumimoji="1" lang="ja-JP" altLang="en-US" sz="800"/>
        </a:p>
      </xdr:txBody>
    </xdr:sp>
    <xdr:clientData/>
  </xdr:twoCellAnchor>
  <xdr:twoCellAnchor>
    <xdr:from>
      <xdr:col>124</xdr:col>
      <xdr:colOff>72203</xdr:colOff>
      <xdr:row>3</xdr:row>
      <xdr:rowOff>92728</xdr:rowOff>
    </xdr:from>
    <xdr:to>
      <xdr:col>125</xdr:col>
      <xdr:colOff>72204</xdr:colOff>
      <xdr:row>5</xdr:row>
      <xdr:rowOff>49566</xdr:rowOff>
    </xdr:to>
    <xdr:sp macro="" textlink="">
      <xdr:nvSpPr>
        <xdr:cNvPr id="19" name="フリーフォーム: 図形 18">
          <a:extLst>
            <a:ext uri="{FF2B5EF4-FFF2-40B4-BE49-F238E27FC236}">
              <a16:creationId xmlns:a16="http://schemas.microsoft.com/office/drawing/2014/main" id="{6099A251-4836-4CB7-9FEE-91C211285264}"/>
            </a:ext>
            <a:ext uri="{147F2762-F138-4A5C-976F-8EAC2B608ADB}">
              <a16:predDERef xmlns:a16="http://schemas.microsoft.com/office/drawing/2014/main" pred="{C2F43039-DC09-495D-AC10-AF1D965A2879}"/>
            </a:ext>
          </a:extLst>
        </xdr:cNvPr>
        <xdr:cNvSpPr>
          <a:spLocks noChangeAspect="1"/>
        </xdr:cNvSpPr>
      </xdr:nvSpPr>
      <xdr:spPr bwMode="auto">
        <a:xfrm rot="10800000" flipV="1">
          <a:off x="23017928" y="578503"/>
          <a:ext cx="180976" cy="280688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82</xdr:col>
      <xdr:colOff>123825</xdr:colOff>
      <xdr:row>10</xdr:row>
      <xdr:rowOff>152400</xdr:rowOff>
    </xdr:from>
    <xdr:to>
      <xdr:col>84</xdr:col>
      <xdr:colOff>28575</xdr:colOff>
      <xdr:row>12</xdr:row>
      <xdr:rowOff>85725</xdr:rowOff>
    </xdr:to>
    <xdr:sp macro="" textlink="">
      <xdr:nvSpPr>
        <xdr:cNvPr id="20" name="二等辺三角形 19">
          <a:extLst>
            <a:ext uri="{FF2B5EF4-FFF2-40B4-BE49-F238E27FC236}">
              <a16:creationId xmlns:a16="http://schemas.microsoft.com/office/drawing/2014/main" id="{8902F6C9-CAE7-405F-83AF-2BA7CC727309}"/>
            </a:ext>
            <a:ext uri="{147F2762-F138-4A5C-976F-8EAC2B608ADB}">
              <a16:predDERef xmlns:a16="http://schemas.microsoft.com/office/drawing/2014/main" pred="{6099A251-4836-4CB7-9FEE-91C211285264}"/>
            </a:ext>
          </a:extLst>
        </xdr:cNvPr>
        <xdr:cNvSpPr>
          <a:spLocks noChangeArrowheads="1"/>
        </xdr:cNvSpPr>
      </xdr:nvSpPr>
      <xdr:spPr bwMode="auto">
        <a:xfrm rot="10800000">
          <a:off x="14963775" y="1771650"/>
          <a:ext cx="266700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91</xdr:col>
      <xdr:colOff>47625</xdr:colOff>
      <xdr:row>5</xdr:row>
      <xdr:rowOff>28575</xdr:rowOff>
    </xdr:from>
    <xdr:to>
      <xdr:col>93</xdr:col>
      <xdr:colOff>152400</xdr:colOff>
      <xdr:row>6</xdr:row>
      <xdr:rowOff>9525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95949B99-85AF-4FD5-A174-247FE4A12DF0}"/>
            </a:ext>
            <a:ext uri="{147F2762-F138-4A5C-976F-8EAC2B608ADB}">
              <a16:predDERef xmlns:a16="http://schemas.microsoft.com/office/drawing/2014/main" pred="{8902F6C9-CAE7-405F-83AF-2BA7CC72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769"/>
        <a:stretch>
          <a:fillRect/>
        </a:stretch>
      </xdr:blipFill>
      <xdr:spPr bwMode="auto">
        <a:xfrm>
          <a:off x="16516350" y="838200"/>
          <a:ext cx="4667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92</xdr:col>
      <xdr:colOff>9525</xdr:colOff>
      <xdr:row>31</xdr:row>
      <xdr:rowOff>152400</xdr:rowOff>
    </xdr:from>
    <xdr:to>
      <xdr:col>92</xdr:col>
      <xdr:colOff>133350</xdr:colOff>
      <xdr:row>32</xdr:row>
      <xdr:rowOff>142875</xdr:rowOff>
    </xdr:to>
    <xdr:sp macro="" textlink="">
      <xdr:nvSpPr>
        <xdr:cNvPr id="22" name="フリーフォーム: 図形 21">
          <a:extLst>
            <a:ext uri="{FF2B5EF4-FFF2-40B4-BE49-F238E27FC236}">
              <a16:creationId xmlns:a16="http://schemas.microsoft.com/office/drawing/2014/main" id="{515D31DE-5B94-46CC-A3E1-B9FDB708F65D}"/>
            </a:ext>
            <a:ext uri="{147F2762-F138-4A5C-976F-8EAC2B608ADB}">
              <a16:predDERef xmlns:a16="http://schemas.microsoft.com/office/drawing/2014/main" pred="{95949B99-85AF-4FD5-A174-247FE4A12DF0}"/>
            </a:ext>
          </a:extLst>
        </xdr:cNvPr>
        <xdr:cNvSpPr>
          <a:spLocks/>
        </xdr:cNvSpPr>
      </xdr:nvSpPr>
      <xdr:spPr bwMode="auto">
        <a:xfrm>
          <a:off x="16659225" y="5172075"/>
          <a:ext cx="123825" cy="152400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101</xdr:col>
      <xdr:colOff>28575</xdr:colOff>
      <xdr:row>7</xdr:row>
      <xdr:rowOff>85725</xdr:rowOff>
    </xdr:from>
    <xdr:to>
      <xdr:col>101</xdr:col>
      <xdr:colOff>161925</xdr:colOff>
      <xdr:row>9</xdr:row>
      <xdr:rowOff>76200</xdr:rowOff>
    </xdr:to>
    <xdr:sp macro="" textlink="">
      <xdr:nvSpPr>
        <xdr:cNvPr id="23" name="Can 22">
          <a:extLst>
            <a:ext uri="{FF2B5EF4-FFF2-40B4-BE49-F238E27FC236}">
              <a16:creationId xmlns:a16="http://schemas.microsoft.com/office/drawing/2014/main" id="{DB599752-5F43-4611-B7FA-2143DDDE717C}"/>
            </a:ext>
            <a:ext uri="{147F2762-F138-4A5C-976F-8EAC2B608ADB}">
              <a16:predDERef xmlns:a16="http://schemas.microsoft.com/office/drawing/2014/main" pred="{515D31DE-5B94-46CC-A3E1-B9FDB708F65D}"/>
            </a:ext>
          </a:extLst>
        </xdr:cNvPr>
        <xdr:cNvSpPr>
          <a:spLocks noChangeArrowheads="1"/>
        </xdr:cNvSpPr>
      </xdr:nvSpPr>
      <xdr:spPr bwMode="auto">
        <a:xfrm>
          <a:off x="18307050" y="1219200"/>
          <a:ext cx="133350" cy="314325"/>
        </a:xfrm>
        <a:prstGeom prst="can">
          <a:avLst>
            <a:gd name="adj" fmla="val 61528"/>
          </a:avLst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109</xdr:col>
      <xdr:colOff>28910</xdr:colOff>
      <xdr:row>16</xdr:row>
      <xdr:rowOff>44562</xdr:rowOff>
    </xdr:from>
    <xdr:to>
      <xdr:col>114</xdr:col>
      <xdr:colOff>135120</xdr:colOff>
      <xdr:row>18</xdr:row>
      <xdr:rowOff>114707</xdr:rowOff>
    </xdr:to>
    <xdr:sp macro="" textlink="">
      <xdr:nvSpPr>
        <xdr:cNvPr id="24" name="四角形 23">
          <a:extLst>
            <a:ext uri="{FF2B5EF4-FFF2-40B4-BE49-F238E27FC236}">
              <a16:creationId xmlns:a16="http://schemas.microsoft.com/office/drawing/2014/main" id="{0ABB6A13-D7BB-4E82-AF49-033C8B20770A}"/>
            </a:ext>
            <a:ext uri="{147F2762-F138-4A5C-976F-8EAC2B608ADB}">
              <a16:predDERef xmlns:a16="http://schemas.microsoft.com/office/drawing/2014/main" pred="{DB599752-5F43-4611-B7FA-2143DDDE717C}"/>
            </a:ext>
          </a:extLst>
        </xdr:cNvPr>
        <xdr:cNvSpPr/>
      </xdr:nvSpPr>
      <xdr:spPr bwMode="auto">
        <a:xfrm rot="16200000">
          <a:off x="20568555" y="2326817"/>
          <a:ext cx="393995" cy="101108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8</a:t>
          </a:r>
          <a:r>
            <a:rPr kumimoji="1" lang="ja-JP" altLang="en-US" sz="1200"/>
            <a:t>　　</a:t>
          </a:r>
          <a:r>
            <a:rPr kumimoji="1" lang="en-US" altLang="ja-JP" sz="1200"/>
            <a:t>S</a:t>
          </a:r>
          <a:r>
            <a:rPr kumimoji="1" lang="ja-JP" altLang="en-US" sz="1200"/>
            <a:t>　　</a:t>
          </a:r>
          <a:r>
            <a:rPr kumimoji="1" lang="en-US" altLang="ja-JP" sz="1200"/>
            <a:t>P   L</a:t>
          </a:r>
          <a:endParaRPr kumimoji="1" lang="ja-JP" altLang="en-US" sz="1200"/>
        </a:p>
      </xdr:txBody>
    </xdr:sp>
    <xdr:clientData/>
  </xdr:twoCellAnchor>
  <xdr:twoCellAnchor>
    <xdr:from>
      <xdr:col>9</xdr:col>
      <xdr:colOff>174172</xdr:colOff>
      <xdr:row>102</xdr:row>
      <xdr:rowOff>57599</xdr:rowOff>
    </xdr:from>
    <xdr:to>
      <xdr:col>66</xdr:col>
      <xdr:colOff>0</xdr:colOff>
      <xdr:row>107</xdr:row>
      <xdr:rowOff>22860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CC2F1C0-DB5A-4BDC-BF4B-D325224CB44E}"/>
            </a:ext>
            <a:ext uri="{147F2762-F138-4A5C-976F-8EAC2B608ADB}">
              <a16:predDERef xmlns:a16="http://schemas.microsoft.com/office/drawing/2014/main" pred="{0ABB6A13-D7BB-4E82-AF49-033C8B20770A}"/>
            </a:ext>
          </a:extLst>
        </xdr:cNvPr>
        <xdr:cNvSpPr txBox="1"/>
      </xdr:nvSpPr>
      <xdr:spPr>
        <a:xfrm>
          <a:off x="1802947" y="16573949"/>
          <a:ext cx="10141403" cy="7939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8</xdr:col>
      <xdr:colOff>124691</xdr:colOff>
      <xdr:row>62</xdr:row>
      <xdr:rowOff>54430</xdr:rowOff>
    </xdr:from>
    <xdr:to>
      <xdr:col>26</xdr:col>
      <xdr:colOff>59635</xdr:colOff>
      <xdr:row>106</xdr:row>
      <xdr:rowOff>88670</xdr:rowOff>
    </xdr:to>
    <xdr:sp macro="" textlink="">
      <xdr:nvSpPr>
        <xdr:cNvPr id="26" name="フリーフォーム: 図形 25">
          <a:extLst>
            <a:ext uri="{FF2B5EF4-FFF2-40B4-BE49-F238E27FC236}">
              <a16:creationId xmlns:a16="http://schemas.microsoft.com/office/drawing/2014/main" id="{0080ACB2-E3B7-42D2-8393-046C705162C1}"/>
            </a:ext>
            <a:ext uri="{147F2762-F138-4A5C-976F-8EAC2B608ADB}">
              <a16:predDERef xmlns:a16="http://schemas.microsoft.com/office/drawing/2014/main" pred="{0CC2F1C0-DB5A-4BDC-BF4B-D325224CB44E}"/>
            </a:ext>
          </a:extLst>
        </xdr:cNvPr>
        <xdr:cNvSpPr/>
      </xdr:nvSpPr>
      <xdr:spPr bwMode="auto">
        <a:xfrm>
          <a:off x="1572491" y="10093780"/>
          <a:ext cx="3192494" cy="7168465"/>
        </a:xfrm>
        <a:custGeom>
          <a:avLst/>
          <a:gdLst>
            <a:gd name="connsiteX0" fmla="*/ 0 w 1052946"/>
            <a:gd name="connsiteY0" fmla="*/ 0 h 5929746"/>
            <a:gd name="connsiteX1" fmla="*/ 0 w 1052946"/>
            <a:gd name="connsiteY1" fmla="*/ 5929746 h 5929746"/>
            <a:gd name="connsiteX2" fmla="*/ 1052946 w 1052946"/>
            <a:gd name="connsiteY2" fmla="*/ 5929746 h 5929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2946" h="5929746">
              <a:moveTo>
                <a:pt x="0" y="0"/>
              </a:moveTo>
              <a:lnTo>
                <a:pt x="0" y="5929746"/>
              </a:lnTo>
              <a:lnTo>
                <a:pt x="1052946" y="592974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60961</xdr:colOff>
      <xdr:row>19</xdr:row>
      <xdr:rowOff>7619</xdr:rowOff>
    </xdr:from>
    <xdr:to>
      <xdr:col>33</xdr:col>
      <xdr:colOff>1</xdr:colOff>
      <xdr:row>106</xdr:row>
      <xdr:rowOff>92766</xdr:rowOff>
    </xdr:to>
    <xdr:sp macro="" textlink="">
      <xdr:nvSpPr>
        <xdr:cNvPr id="27" name="フリーフォーム: 図形 26">
          <a:extLst>
            <a:ext uri="{FF2B5EF4-FFF2-40B4-BE49-F238E27FC236}">
              <a16:creationId xmlns:a16="http://schemas.microsoft.com/office/drawing/2014/main" id="{467B35A3-58E8-42FF-9F02-29AC537F85FD}"/>
            </a:ext>
            <a:ext uri="{147F2762-F138-4A5C-976F-8EAC2B608ADB}">
              <a16:predDERef xmlns:a16="http://schemas.microsoft.com/office/drawing/2014/main" pred="{0080ACB2-E3B7-42D2-8393-046C705162C1}"/>
            </a:ext>
          </a:extLst>
        </xdr:cNvPr>
        <xdr:cNvSpPr/>
      </xdr:nvSpPr>
      <xdr:spPr bwMode="auto">
        <a:xfrm>
          <a:off x="4766311" y="3084194"/>
          <a:ext cx="1205865" cy="14182147"/>
        </a:xfrm>
        <a:custGeom>
          <a:avLst/>
          <a:gdLst>
            <a:gd name="connsiteX0" fmla="*/ 0 w 1767840"/>
            <a:gd name="connsiteY0" fmla="*/ 14447520 h 14447520"/>
            <a:gd name="connsiteX1" fmla="*/ 0 w 1767840"/>
            <a:gd name="connsiteY1" fmla="*/ 0 h 14447520"/>
            <a:gd name="connsiteX2" fmla="*/ 1767840 w 1767840"/>
            <a:gd name="connsiteY2" fmla="*/ 0 h 144475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67840" h="14447520">
              <a:moveTo>
                <a:pt x="0" y="14447520"/>
              </a:moveTo>
              <a:lnTo>
                <a:pt x="0" y="0"/>
              </a:lnTo>
              <a:lnTo>
                <a:pt x="1767840" y="0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175008</xdr:colOff>
      <xdr:row>19</xdr:row>
      <xdr:rowOff>8055</xdr:rowOff>
    </xdr:from>
    <xdr:to>
      <xdr:col>32</xdr:col>
      <xdr:colOff>175008</xdr:colOff>
      <xdr:row>20</xdr:row>
      <xdr:rowOff>58345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90567F5-DC39-49A5-B7C5-9A0CA1075995}"/>
            </a:ext>
            <a:ext uri="{147F2762-F138-4A5C-976F-8EAC2B608ADB}">
              <a16:predDERef xmlns:a16="http://schemas.microsoft.com/office/drawing/2014/main" pred="{467B35A3-58E8-42FF-9F02-29AC537F85FD}"/>
            </a:ext>
          </a:extLst>
        </xdr:cNvPr>
        <xdr:cNvCxnSpPr/>
      </xdr:nvCxnSpPr>
      <xdr:spPr>
        <a:xfrm>
          <a:off x="5966208" y="3084630"/>
          <a:ext cx="0" cy="21221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152971</xdr:colOff>
      <xdr:row>30</xdr:row>
      <xdr:rowOff>67217</xdr:rowOff>
    </xdr:from>
    <xdr:to>
      <xdr:col>57</xdr:col>
      <xdr:colOff>176663</xdr:colOff>
      <xdr:row>32</xdr:row>
      <xdr:rowOff>113000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1AD2ECE-4664-4FD3-A0C3-6E65C7D1048D}"/>
            </a:ext>
            <a:ext uri="{147F2762-F138-4A5C-976F-8EAC2B608ADB}">
              <a16:predDERef xmlns:a16="http://schemas.microsoft.com/office/drawing/2014/main" pred="{C90567F5-DC39-49A5-B7C5-9A0CA1075995}"/>
            </a:ext>
          </a:extLst>
        </xdr:cNvPr>
        <xdr:cNvSpPr txBox="1"/>
      </xdr:nvSpPr>
      <xdr:spPr>
        <a:xfrm>
          <a:off x="9382696" y="4924967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42</xdr:row>
      <xdr:rowOff>81071</xdr:rowOff>
    </xdr:from>
    <xdr:to>
      <xdr:col>57</xdr:col>
      <xdr:colOff>176663</xdr:colOff>
      <xdr:row>44</xdr:row>
      <xdr:rowOff>126854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BC44C0E9-66C0-438E-B436-BD254804D452}"/>
            </a:ext>
            <a:ext uri="{147F2762-F138-4A5C-976F-8EAC2B608ADB}">
              <a16:predDERef xmlns:a16="http://schemas.microsoft.com/office/drawing/2014/main" pred="{01AD2ECE-4664-4FD3-A0C3-6E65C7D1048D}"/>
            </a:ext>
          </a:extLst>
        </xdr:cNvPr>
        <xdr:cNvSpPr txBox="1"/>
      </xdr:nvSpPr>
      <xdr:spPr>
        <a:xfrm>
          <a:off x="9382696" y="6881921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54</xdr:row>
      <xdr:rowOff>150344</xdr:rowOff>
    </xdr:from>
    <xdr:to>
      <xdr:col>57</xdr:col>
      <xdr:colOff>176663</xdr:colOff>
      <xdr:row>57</xdr:row>
      <xdr:rowOff>29872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2F904664-4AEC-4553-B9B9-3AA57F313D53}"/>
            </a:ext>
            <a:ext uri="{147F2762-F138-4A5C-976F-8EAC2B608ADB}">
              <a16:predDERef xmlns:a16="http://schemas.microsoft.com/office/drawing/2014/main" pred="{BC44C0E9-66C0-438E-B436-BD254804D452}"/>
            </a:ext>
          </a:extLst>
        </xdr:cNvPr>
        <xdr:cNvSpPr txBox="1"/>
      </xdr:nvSpPr>
      <xdr:spPr>
        <a:xfrm>
          <a:off x="9382696" y="8894294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66</xdr:row>
      <xdr:rowOff>122634</xdr:rowOff>
    </xdr:from>
    <xdr:to>
      <xdr:col>57</xdr:col>
      <xdr:colOff>176663</xdr:colOff>
      <xdr:row>69</xdr:row>
      <xdr:rowOff>2162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4B5B2D6-3E28-4D83-973A-90779E953697}"/>
            </a:ext>
            <a:ext uri="{147F2762-F138-4A5C-976F-8EAC2B608ADB}">
              <a16:predDERef xmlns:a16="http://schemas.microsoft.com/office/drawing/2014/main" pred="{2F904664-4AEC-4553-B9B9-3AA57F313D53}"/>
            </a:ext>
          </a:extLst>
        </xdr:cNvPr>
        <xdr:cNvSpPr txBox="1"/>
      </xdr:nvSpPr>
      <xdr:spPr>
        <a:xfrm>
          <a:off x="9382696" y="10809684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78</xdr:row>
      <xdr:rowOff>108779</xdr:rowOff>
    </xdr:from>
    <xdr:to>
      <xdr:col>57</xdr:col>
      <xdr:colOff>176663</xdr:colOff>
      <xdr:row>80</xdr:row>
      <xdr:rowOff>154562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085FC14-CCF2-45F1-B4D5-079B33E30A41}"/>
            </a:ext>
            <a:ext uri="{147F2762-F138-4A5C-976F-8EAC2B608ADB}">
              <a16:predDERef xmlns:a16="http://schemas.microsoft.com/office/drawing/2014/main" pred="{D4B5B2D6-3E28-4D83-973A-90779E953697}"/>
            </a:ext>
          </a:extLst>
        </xdr:cNvPr>
        <xdr:cNvSpPr txBox="1"/>
      </xdr:nvSpPr>
      <xdr:spPr>
        <a:xfrm>
          <a:off x="9382696" y="12738929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90</xdr:row>
      <xdr:rowOff>150343</xdr:rowOff>
    </xdr:from>
    <xdr:to>
      <xdr:col>57</xdr:col>
      <xdr:colOff>176663</xdr:colOff>
      <xdr:row>93</xdr:row>
      <xdr:rowOff>29871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3E3C2F4-0759-4408-8B79-41D02C906A85}"/>
            </a:ext>
            <a:ext uri="{147F2762-F138-4A5C-976F-8EAC2B608ADB}">
              <a16:predDERef xmlns:a16="http://schemas.microsoft.com/office/drawing/2014/main" pred="{6085FC14-CCF2-45F1-B4D5-079B33E30A41}"/>
            </a:ext>
          </a:extLst>
        </xdr:cNvPr>
        <xdr:cNvSpPr txBox="1"/>
      </xdr:nvSpPr>
      <xdr:spPr>
        <a:xfrm>
          <a:off x="9382696" y="14723593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500" b="1"/>
            <a:t>MDF</a:t>
          </a:r>
          <a:endParaRPr kumimoji="1" lang="ja-JP" altLang="en-US" sz="1500" b="1"/>
        </a:p>
      </xdr:txBody>
    </xdr:sp>
    <xdr:clientData/>
  </xdr:twoCellAnchor>
  <xdr:twoCellAnchor>
    <xdr:from>
      <xdr:col>33</xdr:col>
      <xdr:colOff>41030</xdr:colOff>
      <xdr:row>23</xdr:row>
      <xdr:rowOff>10112</xdr:rowOff>
    </xdr:from>
    <xdr:to>
      <xdr:col>40</xdr:col>
      <xdr:colOff>162910</xdr:colOff>
      <xdr:row>25</xdr:row>
      <xdr:rowOff>62866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9662C132-7C41-4E0F-9AEA-711A331DDFCE}"/>
            </a:ext>
            <a:ext uri="{147F2762-F138-4A5C-976F-8EAC2B608ADB}">
              <a16:predDERef xmlns:a16="http://schemas.microsoft.com/office/drawing/2014/main" pred="{83E3C2F4-0759-4408-8B79-41D02C906A85}"/>
            </a:ext>
          </a:extLst>
        </xdr:cNvPr>
        <xdr:cNvSpPr/>
      </xdr:nvSpPr>
      <xdr:spPr bwMode="auto">
        <a:xfrm>
          <a:off x="6013205" y="3734387"/>
          <a:ext cx="1388705" cy="376604"/>
        </a:xfrm>
        <a:custGeom>
          <a:avLst/>
          <a:gdLst>
            <a:gd name="connsiteX0" fmla="*/ 0 w 1723292"/>
            <a:gd name="connsiteY0" fmla="*/ 0 h 392723"/>
            <a:gd name="connsiteX1" fmla="*/ 0 w 1723292"/>
            <a:gd name="connsiteY1" fmla="*/ 392723 h 392723"/>
            <a:gd name="connsiteX2" fmla="*/ 1723292 w 1723292"/>
            <a:gd name="connsiteY2" fmla="*/ 392723 h 3927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23292" h="392723">
              <a:moveTo>
                <a:pt x="0" y="0"/>
              </a:moveTo>
              <a:lnTo>
                <a:pt x="0" y="392723"/>
              </a:lnTo>
              <a:lnTo>
                <a:pt x="1723292" y="392723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162911</xdr:colOff>
      <xdr:row>11</xdr:row>
      <xdr:rowOff>17584</xdr:rowOff>
    </xdr:from>
    <xdr:to>
      <xdr:col>44</xdr:col>
      <xdr:colOff>175847</xdr:colOff>
      <xdr:row>22</xdr:row>
      <xdr:rowOff>15766</xdr:rowOff>
    </xdr:to>
    <xdr:sp macro="" textlink="">
      <xdr:nvSpPr>
        <xdr:cNvPr id="36" name="フリーフォーム: 図形 35">
          <a:extLst>
            <a:ext uri="{FF2B5EF4-FFF2-40B4-BE49-F238E27FC236}">
              <a16:creationId xmlns:a16="http://schemas.microsoft.com/office/drawing/2014/main" id="{454712F3-17A2-4D93-A71A-B62A9A9F1029}"/>
            </a:ext>
            <a:ext uri="{147F2762-F138-4A5C-976F-8EAC2B608ADB}">
              <a16:predDERef xmlns:a16="http://schemas.microsoft.com/office/drawing/2014/main" pred="{9662C132-7C41-4E0F-9AEA-711A331DDFCE}"/>
            </a:ext>
          </a:extLst>
        </xdr:cNvPr>
        <xdr:cNvSpPr/>
      </xdr:nvSpPr>
      <xdr:spPr bwMode="auto">
        <a:xfrm>
          <a:off x="7401911" y="1798759"/>
          <a:ext cx="736836" cy="1779357"/>
        </a:xfrm>
        <a:custGeom>
          <a:avLst/>
          <a:gdLst>
            <a:gd name="connsiteX0" fmla="*/ 0 w 427893"/>
            <a:gd name="connsiteY0" fmla="*/ 1975339 h 1975339"/>
            <a:gd name="connsiteX1" fmla="*/ 0 w 427893"/>
            <a:gd name="connsiteY1" fmla="*/ 0 h 1975339"/>
            <a:gd name="connsiteX2" fmla="*/ 427893 w 427893"/>
            <a:gd name="connsiteY2" fmla="*/ 0 h 19753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7893" h="1975339">
              <a:moveTo>
                <a:pt x="0" y="1975339"/>
              </a:moveTo>
              <a:lnTo>
                <a:pt x="0" y="0"/>
              </a:lnTo>
              <a:lnTo>
                <a:pt x="427893" y="0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71356</xdr:colOff>
      <xdr:row>22</xdr:row>
      <xdr:rowOff>19209</xdr:rowOff>
    </xdr:from>
    <xdr:to>
      <xdr:col>41</xdr:col>
      <xdr:colOff>68323</xdr:colOff>
      <xdr:row>23</xdr:row>
      <xdr:rowOff>28068</xdr:rowOff>
    </xdr:to>
    <xdr:sp macro="" textlink="">
      <xdr:nvSpPr>
        <xdr:cNvPr id="37" name="円弧 36">
          <a:extLst>
            <a:ext uri="{FF2B5EF4-FFF2-40B4-BE49-F238E27FC236}">
              <a16:creationId xmlns:a16="http://schemas.microsoft.com/office/drawing/2014/main" id="{EF44E7F2-16F2-4EAF-BC61-7D7CDBE7A668}"/>
            </a:ext>
            <a:ext uri="{147F2762-F138-4A5C-976F-8EAC2B608ADB}">
              <a16:predDERef xmlns:a16="http://schemas.microsoft.com/office/drawing/2014/main" pred="{454712F3-17A2-4D93-A71A-B62A9A9F1029}"/>
            </a:ext>
          </a:extLst>
        </xdr:cNvPr>
        <xdr:cNvSpPr/>
      </xdr:nvSpPr>
      <xdr:spPr>
        <a:xfrm>
          <a:off x="7310356" y="3581559"/>
          <a:ext cx="177942" cy="170784"/>
        </a:xfrm>
        <a:prstGeom prst="arc">
          <a:avLst>
            <a:gd name="adj1" fmla="val 16200000"/>
            <a:gd name="adj2" fmla="val 5465802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162912</xdr:colOff>
      <xdr:row>23</xdr:row>
      <xdr:rowOff>21027</xdr:rowOff>
    </xdr:from>
    <xdr:to>
      <xdr:col>40</xdr:col>
      <xdr:colOff>162912</xdr:colOff>
      <xdr:row>25</xdr:row>
      <xdr:rowOff>63068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3BF70CFF-7CE5-4E8D-B7A6-5620C077BF38}"/>
            </a:ext>
            <a:ext uri="{147F2762-F138-4A5C-976F-8EAC2B608ADB}">
              <a16:predDERef xmlns:a16="http://schemas.microsoft.com/office/drawing/2014/main" pred="{EF44E7F2-16F2-4EAF-BC61-7D7CDBE7A668}"/>
            </a:ext>
          </a:extLst>
        </xdr:cNvPr>
        <xdr:cNvCxnSpPr/>
      </xdr:nvCxnSpPr>
      <xdr:spPr>
        <a:xfrm>
          <a:off x="7401912" y="3745302"/>
          <a:ext cx="0" cy="3658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68317</xdr:colOff>
      <xdr:row>22</xdr:row>
      <xdr:rowOff>122241</xdr:rowOff>
    </xdr:from>
    <xdr:to>
      <xdr:col>32</xdr:col>
      <xdr:colOff>79301</xdr:colOff>
      <xdr:row>45</xdr:row>
      <xdr:rowOff>104598</xdr:rowOff>
    </xdr:to>
    <xdr:sp macro="" textlink="">
      <xdr:nvSpPr>
        <xdr:cNvPr id="39" name="フリーフォーム: 図形 38">
          <a:extLst>
            <a:ext uri="{FF2B5EF4-FFF2-40B4-BE49-F238E27FC236}">
              <a16:creationId xmlns:a16="http://schemas.microsoft.com/office/drawing/2014/main" id="{CD271491-D46B-4D6C-81EA-923A44B95849}"/>
            </a:ext>
            <a:ext uri="{147F2762-F138-4A5C-976F-8EAC2B608ADB}">
              <a16:predDERef xmlns:a16="http://schemas.microsoft.com/office/drawing/2014/main" pred="{3BF70CFF-7CE5-4E8D-B7A6-5620C077BF38}"/>
            </a:ext>
          </a:extLst>
        </xdr:cNvPr>
        <xdr:cNvSpPr/>
      </xdr:nvSpPr>
      <xdr:spPr bwMode="auto">
        <a:xfrm>
          <a:off x="5497567" y="3684591"/>
          <a:ext cx="372934" cy="3706632"/>
        </a:xfrm>
        <a:custGeom>
          <a:avLst/>
          <a:gdLst>
            <a:gd name="connsiteX0" fmla="*/ 714703 w 714703"/>
            <a:gd name="connsiteY0" fmla="*/ 0 h 268013"/>
            <a:gd name="connsiteX1" fmla="*/ 0 w 714703"/>
            <a:gd name="connsiteY1" fmla="*/ 0 h 268013"/>
            <a:gd name="connsiteX2" fmla="*/ 0 w 714703"/>
            <a:gd name="connsiteY2" fmla="*/ 268013 h 2680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703" h="268013">
              <a:moveTo>
                <a:pt x="714703" y="0"/>
              </a:moveTo>
              <a:lnTo>
                <a:pt x="0" y="0"/>
              </a:lnTo>
              <a:lnTo>
                <a:pt x="0" y="268013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63633</xdr:colOff>
      <xdr:row>19</xdr:row>
      <xdr:rowOff>145566</xdr:rowOff>
    </xdr:from>
    <xdr:to>
      <xdr:col>32</xdr:col>
      <xdr:colOff>0</xdr:colOff>
      <xdr:row>22</xdr:row>
      <xdr:rowOff>23184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AD1DD72-FE0B-4422-AABD-E76302D957B2}"/>
            </a:ext>
            <a:ext uri="{147F2762-F138-4A5C-976F-8EAC2B608ADB}">
              <a16:predDERef xmlns:a16="http://schemas.microsoft.com/office/drawing/2014/main" pred="{CD271491-D46B-4D6C-81EA-923A44B95849}"/>
            </a:ext>
          </a:extLst>
        </xdr:cNvPr>
        <xdr:cNvSpPr txBox="1"/>
      </xdr:nvSpPr>
      <xdr:spPr>
        <a:xfrm>
          <a:off x="5311908" y="3222141"/>
          <a:ext cx="479292" cy="363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 b="1"/>
            <a:t>TP</a:t>
          </a:r>
          <a:endParaRPr kumimoji="1" lang="ja-JP" altLang="en-US" sz="1100" b="1"/>
        </a:p>
      </xdr:txBody>
    </xdr:sp>
    <xdr:clientData/>
  </xdr:twoCellAnchor>
  <xdr:twoCellAnchor>
    <xdr:from>
      <xdr:col>30</xdr:col>
      <xdr:colOff>168375</xdr:colOff>
      <xdr:row>45</xdr:row>
      <xdr:rowOff>136387</xdr:rowOff>
    </xdr:from>
    <xdr:to>
      <xdr:col>33</xdr:col>
      <xdr:colOff>94984</xdr:colOff>
      <xdr:row>46</xdr:row>
      <xdr:rowOff>120580</xdr:rowOff>
    </xdr:to>
    <xdr:sp macro="" textlink="">
      <xdr:nvSpPr>
        <xdr:cNvPr id="41" name="フリーフォーム: 図形 40">
          <a:extLst>
            <a:ext uri="{FF2B5EF4-FFF2-40B4-BE49-F238E27FC236}">
              <a16:creationId xmlns:a16="http://schemas.microsoft.com/office/drawing/2014/main" id="{F1610A6C-D1C4-4107-9C2B-B60A1DE320B0}"/>
            </a:ext>
            <a:ext uri="{147F2762-F138-4A5C-976F-8EAC2B608ADB}">
              <a16:predDERef xmlns:a16="http://schemas.microsoft.com/office/drawing/2014/main" pred="{0AD1DD72-FE0B-4422-AABD-E76302D957B2}"/>
            </a:ext>
          </a:extLst>
        </xdr:cNvPr>
        <xdr:cNvSpPr/>
      </xdr:nvSpPr>
      <xdr:spPr bwMode="auto">
        <a:xfrm>
          <a:off x="5597625" y="7423012"/>
          <a:ext cx="469534" cy="146118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11723</xdr:colOff>
      <xdr:row>45</xdr:row>
      <xdr:rowOff>134816</xdr:rowOff>
    </xdr:from>
    <xdr:to>
      <xdr:col>29</xdr:col>
      <xdr:colOff>158262</xdr:colOff>
      <xdr:row>57</xdr:row>
      <xdr:rowOff>52754</xdr:rowOff>
    </xdr:to>
    <xdr:sp macro="" textlink="">
      <xdr:nvSpPr>
        <xdr:cNvPr id="42" name="フリーフォーム: 図形 41">
          <a:extLst>
            <a:ext uri="{FF2B5EF4-FFF2-40B4-BE49-F238E27FC236}">
              <a16:creationId xmlns:a16="http://schemas.microsoft.com/office/drawing/2014/main" id="{7BF351E6-DE24-4167-8E75-5EBA362BB12D}"/>
            </a:ext>
            <a:ext uri="{147F2762-F138-4A5C-976F-8EAC2B608ADB}">
              <a16:predDERef xmlns:a16="http://schemas.microsoft.com/office/drawing/2014/main" pred="{F1610A6C-D1C4-4107-9C2B-B60A1DE320B0}"/>
            </a:ext>
          </a:extLst>
        </xdr:cNvPr>
        <xdr:cNvSpPr/>
      </xdr:nvSpPr>
      <xdr:spPr bwMode="auto">
        <a:xfrm>
          <a:off x="5079023" y="7421441"/>
          <a:ext cx="327514" cy="1861038"/>
        </a:xfrm>
        <a:custGeom>
          <a:avLst/>
          <a:gdLst>
            <a:gd name="connsiteX0" fmla="*/ 967154 w 967154"/>
            <a:gd name="connsiteY0" fmla="*/ 0 h 1758461"/>
            <a:gd name="connsiteX1" fmla="*/ 0 w 967154"/>
            <a:gd name="connsiteY1" fmla="*/ 0 h 1758461"/>
            <a:gd name="connsiteX2" fmla="*/ 0 w 967154"/>
            <a:gd name="connsiteY2" fmla="*/ 1758461 h 17584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7154" h="1758461">
              <a:moveTo>
                <a:pt x="967154" y="0"/>
              </a:moveTo>
              <a:lnTo>
                <a:pt x="0" y="0"/>
              </a:lnTo>
              <a:lnTo>
                <a:pt x="0" y="1758461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157822</xdr:colOff>
      <xdr:row>22</xdr:row>
      <xdr:rowOff>120473</xdr:rowOff>
    </xdr:from>
    <xdr:to>
      <xdr:col>42</xdr:col>
      <xdr:colOff>46985</xdr:colOff>
      <xdr:row>71</xdr:row>
      <xdr:rowOff>140676</xdr:rowOff>
    </xdr:to>
    <xdr:sp macro="" textlink="">
      <xdr:nvSpPr>
        <xdr:cNvPr id="43" name="フリーフォーム: 図形 42">
          <a:extLst>
            <a:ext uri="{FF2B5EF4-FFF2-40B4-BE49-F238E27FC236}">
              <a16:creationId xmlns:a16="http://schemas.microsoft.com/office/drawing/2014/main" id="{220339DA-55E9-45C2-AD43-312375D5212D}"/>
            </a:ext>
            <a:ext uri="{147F2762-F138-4A5C-976F-8EAC2B608ADB}">
              <a16:predDERef xmlns:a16="http://schemas.microsoft.com/office/drawing/2014/main" pred="{7BF351E6-DE24-4167-8E75-5EBA362BB12D}"/>
            </a:ext>
          </a:extLst>
        </xdr:cNvPr>
        <xdr:cNvSpPr/>
      </xdr:nvSpPr>
      <xdr:spPr bwMode="auto">
        <a:xfrm>
          <a:off x="6129997" y="3682823"/>
          <a:ext cx="1517938" cy="7954528"/>
        </a:xfrm>
        <a:custGeom>
          <a:avLst/>
          <a:gdLst>
            <a:gd name="connsiteX0" fmla="*/ 0 w 1510145"/>
            <a:gd name="connsiteY0" fmla="*/ 0 h 2715491"/>
            <a:gd name="connsiteX1" fmla="*/ 1510145 w 1510145"/>
            <a:gd name="connsiteY1" fmla="*/ 0 h 2715491"/>
            <a:gd name="connsiteX2" fmla="*/ 1510145 w 1510145"/>
            <a:gd name="connsiteY2" fmla="*/ 2715491 h 27154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0145" h="2715491">
              <a:moveTo>
                <a:pt x="0" y="0"/>
              </a:moveTo>
              <a:lnTo>
                <a:pt x="1510145" y="0"/>
              </a:lnTo>
              <a:lnTo>
                <a:pt x="1510145" y="2715491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131580</xdr:colOff>
      <xdr:row>72</xdr:row>
      <xdr:rowOff>36660</xdr:rowOff>
    </xdr:from>
    <xdr:to>
      <xdr:col>45</xdr:col>
      <xdr:colOff>58008</xdr:colOff>
      <xdr:row>73</xdr:row>
      <xdr:rowOff>20894</xdr:rowOff>
    </xdr:to>
    <xdr:sp macro="" textlink="">
      <xdr:nvSpPr>
        <xdr:cNvPr id="44" name="フリーフォーム: 図形 43">
          <a:extLst>
            <a:ext uri="{FF2B5EF4-FFF2-40B4-BE49-F238E27FC236}">
              <a16:creationId xmlns:a16="http://schemas.microsoft.com/office/drawing/2014/main" id="{FDA3187F-8D09-4F2C-BD3E-DECCFB412FC2}"/>
            </a:ext>
            <a:ext uri="{147F2762-F138-4A5C-976F-8EAC2B608ADB}">
              <a16:predDERef xmlns:a16="http://schemas.microsoft.com/office/drawing/2014/main" pred="{220339DA-55E9-45C2-AD43-312375D5212D}"/>
            </a:ext>
          </a:extLst>
        </xdr:cNvPr>
        <xdr:cNvSpPr/>
      </xdr:nvSpPr>
      <xdr:spPr bwMode="auto">
        <a:xfrm>
          <a:off x="7732530" y="11695260"/>
          <a:ext cx="469353" cy="146159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46892</xdr:colOff>
      <xdr:row>72</xdr:row>
      <xdr:rowOff>35170</xdr:rowOff>
    </xdr:from>
    <xdr:to>
      <xdr:col>41</xdr:col>
      <xdr:colOff>146539</xdr:colOff>
      <xdr:row>84</xdr:row>
      <xdr:rowOff>2199</xdr:rowOff>
    </xdr:to>
    <xdr:sp macro="" textlink="">
      <xdr:nvSpPr>
        <xdr:cNvPr id="45" name="フリーフォーム: 図形 44">
          <a:extLst>
            <a:ext uri="{FF2B5EF4-FFF2-40B4-BE49-F238E27FC236}">
              <a16:creationId xmlns:a16="http://schemas.microsoft.com/office/drawing/2014/main" id="{4A6FB24D-D7D7-4203-9367-0EA7BD8DABB0}"/>
            </a:ext>
            <a:ext uri="{147F2762-F138-4A5C-976F-8EAC2B608ADB}">
              <a16:predDERef xmlns:a16="http://schemas.microsoft.com/office/drawing/2014/main" pred="{FDA3187F-8D09-4F2C-BD3E-DECCFB412FC2}"/>
            </a:ext>
          </a:extLst>
        </xdr:cNvPr>
        <xdr:cNvSpPr/>
      </xdr:nvSpPr>
      <xdr:spPr bwMode="auto">
        <a:xfrm>
          <a:off x="7104917" y="11693770"/>
          <a:ext cx="461597" cy="1910129"/>
        </a:xfrm>
        <a:custGeom>
          <a:avLst/>
          <a:gdLst>
            <a:gd name="connsiteX0" fmla="*/ 463062 w 463062"/>
            <a:gd name="connsiteY0" fmla="*/ 0 h 1998785"/>
            <a:gd name="connsiteX1" fmla="*/ 0 w 463062"/>
            <a:gd name="connsiteY1" fmla="*/ 0 h 1998785"/>
            <a:gd name="connsiteX2" fmla="*/ 0 w 463062"/>
            <a:gd name="connsiteY2" fmla="*/ 1998785 h 19987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3062" h="1998785">
              <a:moveTo>
                <a:pt x="463062" y="0"/>
              </a:moveTo>
              <a:lnTo>
                <a:pt x="0" y="0"/>
              </a:lnTo>
              <a:lnTo>
                <a:pt x="0" y="1998785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152400</xdr:colOff>
      <xdr:row>104</xdr:row>
      <xdr:rowOff>96983</xdr:rowOff>
    </xdr:from>
    <xdr:to>
      <xdr:col>40</xdr:col>
      <xdr:colOff>152401</xdr:colOff>
      <xdr:row>110</xdr:row>
      <xdr:rowOff>9897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1DB1BFE3-DCD6-4A19-B905-E0663B06681A}"/>
            </a:ext>
            <a:ext uri="{147F2762-F138-4A5C-976F-8EAC2B608ADB}">
              <a16:predDERef xmlns:a16="http://schemas.microsoft.com/office/drawing/2014/main" pred="{4A6FB24D-D7D7-4203-9367-0EA7BD8DABB0}"/>
            </a:ext>
          </a:extLst>
        </xdr:cNvPr>
        <xdr:cNvSpPr txBox="1"/>
      </xdr:nvSpPr>
      <xdr:spPr>
        <a:xfrm>
          <a:off x="5581650" y="16937183"/>
          <a:ext cx="1809751" cy="932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 b="1"/>
            <a:t>地下ピット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173915</xdr:colOff>
      <xdr:row>18</xdr:row>
      <xdr:rowOff>53789</xdr:rowOff>
    </xdr:from>
    <xdr:to>
      <xdr:col>51</xdr:col>
      <xdr:colOff>180974</xdr:colOff>
      <xdr:row>29</xdr:row>
      <xdr:rowOff>80682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2788104-5D03-4874-B48F-B8A08129E11B}"/>
            </a:ext>
          </a:extLst>
        </xdr:cNvPr>
        <xdr:cNvSpPr txBox="1"/>
      </xdr:nvSpPr>
      <xdr:spPr>
        <a:xfrm>
          <a:off x="4336340" y="29684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30</xdr:row>
      <xdr:rowOff>53789</xdr:rowOff>
    </xdr:from>
    <xdr:to>
      <xdr:col>51</xdr:col>
      <xdr:colOff>180974</xdr:colOff>
      <xdr:row>41</xdr:row>
      <xdr:rowOff>80682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B950BC-ABC3-4520-8E93-28AC5E42A1A5}"/>
            </a:ext>
            <a:ext uri="{147F2762-F138-4A5C-976F-8EAC2B608ADB}">
              <a16:predDERef xmlns:a16="http://schemas.microsoft.com/office/drawing/2014/main" pred="{22788104-5D03-4874-B48F-B8A08129E11B}"/>
            </a:ext>
          </a:extLst>
        </xdr:cNvPr>
        <xdr:cNvSpPr txBox="1"/>
      </xdr:nvSpPr>
      <xdr:spPr>
        <a:xfrm>
          <a:off x="4336340" y="49115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42</xdr:row>
      <xdr:rowOff>53789</xdr:rowOff>
    </xdr:from>
    <xdr:to>
      <xdr:col>51</xdr:col>
      <xdr:colOff>180974</xdr:colOff>
      <xdr:row>53</xdr:row>
      <xdr:rowOff>80682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D678C8-EFAB-4014-9C0A-2460725FDBE9}"/>
            </a:ext>
            <a:ext uri="{147F2762-F138-4A5C-976F-8EAC2B608ADB}">
              <a16:predDERef xmlns:a16="http://schemas.microsoft.com/office/drawing/2014/main" pred="{B2B950BC-ABC3-4520-8E93-28AC5E42A1A5}"/>
            </a:ext>
          </a:extLst>
        </xdr:cNvPr>
        <xdr:cNvSpPr txBox="1"/>
      </xdr:nvSpPr>
      <xdr:spPr>
        <a:xfrm>
          <a:off x="4336340" y="6854639"/>
          <a:ext cx="507435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54</xdr:row>
      <xdr:rowOff>114749</xdr:rowOff>
    </xdr:from>
    <xdr:to>
      <xdr:col>51</xdr:col>
      <xdr:colOff>180974</xdr:colOff>
      <xdr:row>65</xdr:row>
      <xdr:rowOff>134022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134FF41-02B4-421C-9537-6BDA9F108F68}"/>
            </a:ext>
            <a:ext uri="{147F2762-F138-4A5C-976F-8EAC2B608ADB}">
              <a16:predDERef xmlns:a16="http://schemas.microsoft.com/office/drawing/2014/main" pred="{1AD678C8-EFAB-4014-9C0A-2460725FDBE9}"/>
            </a:ext>
          </a:extLst>
        </xdr:cNvPr>
        <xdr:cNvSpPr txBox="1"/>
      </xdr:nvSpPr>
      <xdr:spPr>
        <a:xfrm>
          <a:off x="4336340" y="885869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66</xdr:row>
      <xdr:rowOff>84269</xdr:rowOff>
    </xdr:from>
    <xdr:to>
      <xdr:col>51</xdr:col>
      <xdr:colOff>180974</xdr:colOff>
      <xdr:row>77</xdr:row>
      <xdr:rowOff>103542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45D1A1F-52C2-4A85-8D52-296A10642113}"/>
            </a:ext>
            <a:ext uri="{147F2762-F138-4A5C-976F-8EAC2B608ADB}">
              <a16:predDERef xmlns:a16="http://schemas.microsoft.com/office/drawing/2014/main" pred="{C134FF41-02B4-421C-9537-6BDA9F108F68}"/>
            </a:ext>
          </a:extLst>
        </xdr:cNvPr>
        <xdr:cNvSpPr txBox="1"/>
      </xdr:nvSpPr>
      <xdr:spPr>
        <a:xfrm>
          <a:off x="4336340" y="1077131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23</xdr:col>
      <xdr:colOff>173915</xdr:colOff>
      <xdr:row>78</xdr:row>
      <xdr:rowOff>84269</xdr:rowOff>
    </xdr:from>
    <xdr:to>
      <xdr:col>52</xdr:col>
      <xdr:colOff>1904</xdr:colOff>
      <xdr:row>89</xdr:row>
      <xdr:rowOff>103542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E4292A4-EF63-4145-963D-6BBD17A26138}"/>
            </a:ext>
            <a:ext uri="{147F2762-F138-4A5C-976F-8EAC2B608ADB}">
              <a16:predDERef xmlns:a16="http://schemas.microsoft.com/office/drawing/2014/main" pred="{A45D1A1F-52C2-4A85-8D52-296A10642113}"/>
            </a:ext>
          </a:extLst>
        </xdr:cNvPr>
        <xdr:cNvSpPr txBox="1"/>
      </xdr:nvSpPr>
      <xdr:spPr>
        <a:xfrm>
          <a:off x="4336340" y="12714419"/>
          <a:ext cx="5076264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40</xdr:col>
      <xdr:colOff>19049</xdr:colOff>
      <xdr:row>6</xdr:row>
      <xdr:rowOff>53789</xdr:rowOff>
    </xdr:from>
    <xdr:to>
      <xdr:col>51</xdr:col>
      <xdr:colOff>180973</xdr:colOff>
      <xdr:row>17</xdr:row>
      <xdr:rowOff>80682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3CF1825-3E1C-478D-A3BD-3B4A710ABE9E}"/>
            </a:ext>
            <a:ext uri="{147F2762-F138-4A5C-976F-8EAC2B608ADB}">
              <a16:predDERef xmlns:a16="http://schemas.microsoft.com/office/drawing/2014/main" pred="{AE4292A4-EF63-4145-963D-6BBD17A26138}"/>
            </a:ext>
          </a:extLst>
        </xdr:cNvPr>
        <xdr:cNvSpPr txBox="1"/>
      </xdr:nvSpPr>
      <xdr:spPr>
        <a:xfrm>
          <a:off x="7258049" y="1025339"/>
          <a:ext cx="2152649" cy="180806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4</xdr:col>
      <xdr:colOff>155760</xdr:colOff>
      <xdr:row>59</xdr:row>
      <xdr:rowOff>82618</xdr:rowOff>
    </xdr:from>
    <xdr:to>
      <xdr:col>9</xdr:col>
      <xdr:colOff>57766</xdr:colOff>
      <xdr:row>62</xdr:row>
      <xdr:rowOff>56327</xdr:rowOff>
    </xdr:to>
    <xdr:sp macro="" textlink="">
      <xdr:nvSpPr>
        <xdr:cNvPr id="9" name="フリーフォーム: 図形 8">
          <a:extLst>
            <a:ext uri="{FF2B5EF4-FFF2-40B4-BE49-F238E27FC236}">
              <a16:creationId xmlns:a16="http://schemas.microsoft.com/office/drawing/2014/main" id="{FCC20ED8-0078-4A58-B774-7A1BD9FABC30}"/>
            </a:ext>
            <a:ext uri="{147F2762-F138-4A5C-976F-8EAC2B608ADB}">
              <a16:predDERef xmlns:a16="http://schemas.microsoft.com/office/drawing/2014/main" pred="{63CF1825-3E1C-478D-A3BD-3B4A710ABE9E}"/>
            </a:ext>
          </a:extLst>
        </xdr:cNvPr>
        <xdr:cNvSpPr/>
      </xdr:nvSpPr>
      <xdr:spPr bwMode="auto">
        <a:xfrm rot="2317098">
          <a:off x="879660" y="9636193"/>
          <a:ext cx="806881" cy="459484"/>
        </a:xfrm>
        <a:custGeom>
          <a:avLst/>
          <a:gdLst>
            <a:gd name="connsiteX0" fmla="*/ 0 w 2305050"/>
            <a:gd name="connsiteY0" fmla="*/ 381000 h 838200"/>
            <a:gd name="connsiteX1" fmla="*/ 723900 w 2305050"/>
            <a:gd name="connsiteY1" fmla="*/ 381000 h 838200"/>
            <a:gd name="connsiteX2" fmla="*/ 1104900 w 2305050"/>
            <a:gd name="connsiteY2" fmla="*/ 0 h 838200"/>
            <a:gd name="connsiteX3" fmla="*/ 1104900 w 2305050"/>
            <a:gd name="connsiteY3" fmla="*/ 838200 h 838200"/>
            <a:gd name="connsiteX4" fmla="*/ 1524000 w 2305050"/>
            <a:gd name="connsiteY4" fmla="*/ 419100 h 838200"/>
            <a:gd name="connsiteX5" fmla="*/ 2305050 w 2305050"/>
            <a:gd name="connsiteY5" fmla="*/ 419100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305050" h="838200">
              <a:moveTo>
                <a:pt x="0" y="381000"/>
              </a:moveTo>
              <a:lnTo>
                <a:pt x="723900" y="381000"/>
              </a:lnTo>
              <a:lnTo>
                <a:pt x="1104900" y="0"/>
              </a:lnTo>
              <a:lnTo>
                <a:pt x="1104900" y="838200"/>
              </a:lnTo>
              <a:lnTo>
                <a:pt x="1524000" y="419100"/>
              </a:lnTo>
              <a:lnTo>
                <a:pt x="2305050" y="419100"/>
              </a:lnTo>
            </a:path>
          </a:pathLst>
        </a:custGeom>
        <a:noFill/>
        <a:ln w="2540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115829</xdr:colOff>
      <xdr:row>56</xdr:row>
      <xdr:rowOff>52911</xdr:rowOff>
    </xdr:from>
    <xdr:to>
      <xdr:col>11</xdr:col>
      <xdr:colOff>139521</xdr:colOff>
      <xdr:row>58</xdr:row>
      <xdr:rowOff>98695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2C7F44BF-5FBE-42DA-8BA5-80374E091754}"/>
            </a:ext>
            <a:ext uri="{147F2762-F138-4A5C-976F-8EAC2B608ADB}">
              <a16:predDERef xmlns:a16="http://schemas.microsoft.com/office/drawing/2014/main" pred="{FCC20ED8-0078-4A58-B774-7A1BD9FABC30}"/>
            </a:ext>
          </a:extLst>
        </xdr:cNvPr>
        <xdr:cNvSpPr txBox="1"/>
      </xdr:nvSpPr>
      <xdr:spPr>
        <a:xfrm>
          <a:off x="1020704" y="9120711"/>
          <a:ext cx="1109542" cy="369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 b="1">
              <a:solidFill>
                <a:srgbClr val="FF0000"/>
              </a:solidFill>
            </a:rPr>
            <a:t>CATV</a:t>
          </a:r>
          <a:r>
            <a:rPr kumimoji="1" lang="ja-JP" altLang="en-US" sz="1100" b="1">
              <a:solidFill>
                <a:srgbClr val="FF0000"/>
              </a:solidFill>
            </a:rPr>
            <a:t>光</a:t>
          </a:r>
        </a:p>
      </xdr:txBody>
    </xdr:sp>
    <xdr:clientData/>
  </xdr:twoCellAnchor>
  <xdr:twoCellAnchor>
    <xdr:from>
      <xdr:col>51</xdr:col>
      <xdr:colOff>152971</xdr:colOff>
      <xdr:row>18</xdr:row>
      <xdr:rowOff>108780</xdr:rowOff>
    </xdr:from>
    <xdr:to>
      <xdr:col>57</xdr:col>
      <xdr:colOff>176663</xdr:colOff>
      <xdr:row>20</xdr:row>
      <xdr:rowOff>154563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D2BDD4A-FF29-4475-8B66-0A15DA67A123}"/>
            </a:ext>
            <a:ext uri="{147F2762-F138-4A5C-976F-8EAC2B608ADB}">
              <a16:predDERef xmlns:a16="http://schemas.microsoft.com/office/drawing/2014/main" pred="{2C7F44BF-5FBE-42DA-8BA5-80374E091754}"/>
            </a:ext>
          </a:extLst>
        </xdr:cNvPr>
        <xdr:cNvSpPr txBox="1"/>
      </xdr:nvSpPr>
      <xdr:spPr>
        <a:xfrm>
          <a:off x="9382696" y="3023430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8</xdr:col>
      <xdr:colOff>16126</xdr:colOff>
      <xdr:row>68</xdr:row>
      <xdr:rowOff>76496</xdr:rowOff>
    </xdr:from>
    <xdr:to>
      <xdr:col>9</xdr:col>
      <xdr:colOff>27012</xdr:colOff>
      <xdr:row>101</xdr:row>
      <xdr:rowOff>87382</xdr:rowOff>
    </xdr:to>
    <xdr:sp macro="" textlink="">
      <xdr:nvSpPr>
        <xdr:cNvPr id="12" name="Can 11">
          <a:extLst>
            <a:ext uri="{FF2B5EF4-FFF2-40B4-BE49-F238E27FC236}">
              <a16:creationId xmlns:a16="http://schemas.microsoft.com/office/drawing/2014/main" id="{C2F65C76-8C51-460F-9D8C-0880D48CDC26}"/>
            </a:ext>
            <a:ext uri="{147F2762-F138-4A5C-976F-8EAC2B608ADB}">
              <a16:predDERef xmlns:a16="http://schemas.microsoft.com/office/drawing/2014/main" pred="{8D2BDD4A-FF29-4475-8B66-0A15DA67A123}"/>
            </a:ext>
          </a:extLst>
        </xdr:cNvPr>
        <xdr:cNvSpPr/>
      </xdr:nvSpPr>
      <xdr:spPr bwMode="auto">
        <a:xfrm>
          <a:off x="1463926" y="11087396"/>
          <a:ext cx="191861" cy="5354411"/>
        </a:xfrm>
        <a:prstGeom prst="can">
          <a:avLst>
            <a:gd name="adj" fmla="val 51988"/>
          </a:avLst>
        </a:prstGeom>
        <a:solidFill>
          <a:schemeClr val="bg1">
            <a:lumMod val="95000"/>
          </a:schemeClr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96815</xdr:colOff>
      <xdr:row>4</xdr:row>
      <xdr:rowOff>103094</xdr:rowOff>
    </xdr:from>
    <xdr:to>
      <xdr:col>36</xdr:col>
      <xdr:colOff>96815</xdr:colOff>
      <xdr:row>19</xdr:row>
      <xdr:rowOff>47296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90D5D6C-74F8-4420-B13D-290A5817E231}"/>
            </a:ext>
            <a:ext uri="{147F2762-F138-4A5C-976F-8EAC2B608ADB}">
              <a16:predDERef xmlns:a16="http://schemas.microsoft.com/office/drawing/2014/main" pred="{C2F65C76-8C51-460F-9D8C-0880D48CDC26}"/>
            </a:ext>
          </a:extLst>
        </xdr:cNvPr>
        <xdr:cNvCxnSpPr/>
      </xdr:nvCxnSpPr>
      <xdr:spPr>
        <a:xfrm>
          <a:off x="6611915" y="750794"/>
          <a:ext cx="0" cy="237307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120317</xdr:colOff>
      <xdr:row>6</xdr:row>
      <xdr:rowOff>29858</xdr:rowOff>
    </xdr:from>
    <xdr:to>
      <xdr:col>61</xdr:col>
      <xdr:colOff>48985</xdr:colOff>
      <xdr:row>8</xdr:row>
      <xdr:rowOff>133349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B4D2385-5E68-41B9-AAB0-645898B90525}"/>
            </a:ext>
            <a:ext uri="{147F2762-F138-4A5C-976F-8EAC2B608ADB}">
              <a16:predDERef xmlns:a16="http://schemas.microsoft.com/office/drawing/2014/main" pred="{D90D5D6C-74F8-4420-B13D-290A5817E231}"/>
            </a:ext>
          </a:extLst>
        </xdr:cNvPr>
        <xdr:cNvSpPr txBox="1"/>
      </xdr:nvSpPr>
      <xdr:spPr>
        <a:xfrm>
          <a:off x="9350042" y="1001408"/>
          <a:ext cx="1738418" cy="427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500" b="1"/>
            <a:t>UB</a:t>
          </a:r>
          <a:r>
            <a:rPr kumimoji="1" lang="ja-JP" altLang="en-US" sz="1500" b="1"/>
            <a:t>点検口</a:t>
          </a:r>
          <a:r>
            <a:rPr kumimoji="1" lang="en-US" altLang="ja-JP" sz="1500" b="1"/>
            <a:t>MB</a:t>
          </a:r>
          <a:endParaRPr kumimoji="1" lang="ja-JP" altLang="en-US" sz="1500" b="1"/>
        </a:p>
      </xdr:txBody>
    </xdr:sp>
    <xdr:clientData/>
  </xdr:twoCellAnchor>
  <xdr:twoCellAnchor>
    <xdr:from>
      <xdr:col>23</xdr:col>
      <xdr:colOff>173915</xdr:colOff>
      <xdr:row>90</xdr:row>
      <xdr:rowOff>95699</xdr:rowOff>
    </xdr:from>
    <xdr:to>
      <xdr:col>51</xdr:col>
      <xdr:colOff>180974</xdr:colOff>
      <xdr:row>101</xdr:row>
      <xdr:rowOff>114972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F438569-061A-428E-8AC9-0469A3E89541}"/>
            </a:ext>
            <a:ext uri="{147F2762-F138-4A5C-976F-8EAC2B608ADB}">
              <a16:predDERef xmlns:a16="http://schemas.microsoft.com/office/drawing/2014/main" pred="{0B4D2385-5E68-41B9-AAB0-645898B90525}"/>
            </a:ext>
          </a:extLst>
        </xdr:cNvPr>
        <xdr:cNvSpPr txBox="1"/>
      </xdr:nvSpPr>
      <xdr:spPr>
        <a:xfrm>
          <a:off x="4336340" y="14668949"/>
          <a:ext cx="5074359" cy="18004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131</xdr:col>
      <xdr:colOff>89899</xdr:colOff>
      <xdr:row>10</xdr:row>
      <xdr:rowOff>115753</xdr:rowOff>
    </xdr:from>
    <xdr:to>
      <xdr:col>139</xdr:col>
      <xdr:colOff>89899</xdr:colOff>
      <xdr:row>14</xdr:row>
      <xdr:rowOff>120876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BC3DEE5-5E52-407D-85E2-AE20793C5A98}"/>
            </a:ext>
            <a:ext uri="{147F2762-F138-4A5C-976F-8EAC2B608ADB}">
              <a16:predDERef xmlns:a16="http://schemas.microsoft.com/office/drawing/2014/main" pred="{6F438569-061A-428E-8AC9-0469A3E89541}"/>
            </a:ext>
          </a:extLst>
        </xdr:cNvPr>
        <xdr:cNvSpPr/>
      </xdr:nvSpPr>
      <xdr:spPr bwMode="auto">
        <a:xfrm>
          <a:off x="24302449" y="1735003"/>
          <a:ext cx="1447800" cy="652823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Dot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en-US" altLang="ja-JP" sz="800"/>
            <a:t>MDF</a:t>
          </a:r>
          <a:endParaRPr kumimoji="1" lang="ja-JP" altLang="en-US" sz="800"/>
        </a:p>
      </xdr:txBody>
    </xdr:sp>
    <xdr:clientData/>
  </xdr:twoCellAnchor>
  <xdr:twoCellAnchor>
    <xdr:from>
      <xdr:col>124</xdr:col>
      <xdr:colOff>100778</xdr:colOff>
      <xdr:row>3</xdr:row>
      <xdr:rowOff>92728</xdr:rowOff>
    </xdr:from>
    <xdr:to>
      <xdr:col>125</xdr:col>
      <xdr:colOff>100779</xdr:colOff>
      <xdr:row>5</xdr:row>
      <xdr:rowOff>49566</xdr:rowOff>
    </xdr:to>
    <xdr:sp macro="" textlink="">
      <xdr:nvSpPr>
        <xdr:cNvPr id="17" name="フリーフォーム: 図形 16">
          <a:extLst>
            <a:ext uri="{FF2B5EF4-FFF2-40B4-BE49-F238E27FC236}">
              <a16:creationId xmlns:a16="http://schemas.microsoft.com/office/drawing/2014/main" id="{5360A41F-DF8F-4CCD-88BE-6140AB5006A2}"/>
            </a:ext>
            <a:ext uri="{147F2762-F138-4A5C-976F-8EAC2B608ADB}">
              <a16:predDERef xmlns:a16="http://schemas.microsoft.com/office/drawing/2014/main" pred="{3BC3DEE5-5E52-407D-85E2-AE20793C5A98}"/>
            </a:ext>
          </a:extLst>
        </xdr:cNvPr>
        <xdr:cNvSpPr>
          <a:spLocks noChangeAspect="1"/>
        </xdr:cNvSpPr>
      </xdr:nvSpPr>
      <xdr:spPr bwMode="auto">
        <a:xfrm rot="10800000" flipV="1">
          <a:off x="23046503" y="578503"/>
          <a:ext cx="180976" cy="280688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82</xdr:col>
      <xdr:colOff>123825</xdr:colOff>
      <xdr:row>10</xdr:row>
      <xdr:rowOff>152400</xdr:rowOff>
    </xdr:from>
    <xdr:to>
      <xdr:col>84</xdr:col>
      <xdr:colOff>28575</xdr:colOff>
      <xdr:row>12</xdr:row>
      <xdr:rowOff>85725</xdr:rowOff>
    </xdr:to>
    <xdr:sp macro="" textlink="">
      <xdr:nvSpPr>
        <xdr:cNvPr id="18" name="二等辺三角形 17">
          <a:extLst>
            <a:ext uri="{FF2B5EF4-FFF2-40B4-BE49-F238E27FC236}">
              <a16:creationId xmlns:a16="http://schemas.microsoft.com/office/drawing/2014/main" id="{5AA3E9F2-8606-4E1D-BF8E-FCD4B337F40A}"/>
            </a:ext>
            <a:ext uri="{147F2762-F138-4A5C-976F-8EAC2B608ADB}">
              <a16:predDERef xmlns:a16="http://schemas.microsoft.com/office/drawing/2014/main" pred="{5360A41F-DF8F-4CCD-88BE-6140AB5006A2}"/>
            </a:ext>
          </a:extLst>
        </xdr:cNvPr>
        <xdr:cNvSpPr>
          <a:spLocks noChangeArrowheads="1"/>
        </xdr:cNvSpPr>
      </xdr:nvSpPr>
      <xdr:spPr bwMode="auto">
        <a:xfrm rot="10800000">
          <a:off x="14963775" y="1771650"/>
          <a:ext cx="266700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91</xdr:col>
      <xdr:colOff>47625</xdr:colOff>
      <xdr:row>5</xdr:row>
      <xdr:rowOff>28575</xdr:rowOff>
    </xdr:from>
    <xdr:to>
      <xdr:col>93</xdr:col>
      <xdr:colOff>152400</xdr:colOff>
      <xdr:row>6</xdr:row>
      <xdr:rowOff>9525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124AA06-D082-43D1-9155-6F0F63FFA964}"/>
            </a:ext>
            <a:ext uri="{147F2762-F138-4A5C-976F-8EAC2B608ADB}">
              <a16:predDERef xmlns:a16="http://schemas.microsoft.com/office/drawing/2014/main" pred="{5AA3E9F2-8606-4E1D-BF8E-FCD4B337F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769"/>
        <a:stretch>
          <a:fillRect/>
        </a:stretch>
      </xdr:blipFill>
      <xdr:spPr bwMode="auto">
        <a:xfrm>
          <a:off x="16516350" y="838200"/>
          <a:ext cx="4667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92</xdr:col>
      <xdr:colOff>9525</xdr:colOff>
      <xdr:row>31</xdr:row>
      <xdr:rowOff>152400</xdr:rowOff>
    </xdr:from>
    <xdr:to>
      <xdr:col>92</xdr:col>
      <xdr:colOff>133350</xdr:colOff>
      <xdr:row>32</xdr:row>
      <xdr:rowOff>142875</xdr:rowOff>
    </xdr:to>
    <xdr:sp macro="" textlink="">
      <xdr:nvSpPr>
        <xdr:cNvPr id="20" name="フリーフォーム: 図形 19">
          <a:extLst>
            <a:ext uri="{FF2B5EF4-FFF2-40B4-BE49-F238E27FC236}">
              <a16:creationId xmlns:a16="http://schemas.microsoft.com/office/drawing/2014/main" id="{4EF46EF5-7226-4C95-B8E3-2C14252A4D1B}"/>
            </a:ext>
            <a:ext uri="{147F2762-F138-4A5C-976F-8EAC2B608ADB}">
              <a16:predDERef xmlns:a16="http://schemas.microsoft.com/office/drawing/2014/main" pred="{B124AA06-D082-43D1-9155-6F0F63FFA964}"/>
            </a:ext>
          </a:extLst>
        </xdr:cNvPr>
        <xdr:cNvSpPr>
          <a:spLocks/>
        </xdr:cNvSpPr>
      </xdr:nvSpPr>
      <xdr:spPr bwMode="auto">
        <a:xfrm>
          <a:off x="16659225" y="5172075"/>
          <a:ext cx="123825" cy="152400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101</xdr:col>
      <xdr:colOff>28575</xdr:colOff>
      <xdr:row>7</xdr:row>
      <xdr:rowOff>85725</xdr:rowOff>
    </xdr:from>
    <xdr:to>
      <xdr:col>101</xdr:col>
      <xdr:colOff>161925</xdr:colOff>
      <xdr:row>9</xdr:row>
      <xdr:rowOff>76200</xdr:rowOff>
    </xdr:to>
    <xdr:sp macro="" textlink="">
      <xdr:nvSpPr>
        <xdr:cNvPr id="21" name="Can 20">
          <a:extLst>
            <a:ext uri="{FF2B5EF4-FFF2-40B4-BE49-F238E27FC236}">
              <a16:creationId xmlns:a16="http://schemas.microsoft.com/office/drawing/2014/main" id="{70BD71B0-9A2C-4DF9-B58C-81477A3A2E12}"/>
            </a:ext>
            <a:ext uri="{147F2762-F138-4A5C-976F-8EAC2B608ADB}">
              <a16:predDERef xmlns:a16="http://schemas.microsoft.com/office/drawing/2014/main" pred="{4EF46EF5-7226-4C95-B8E3-2C14252A4D1B}"/>
            </a:ext>
          </a:extLst>
        </xdr:cNvPr>
        <xdr:cNvSpPr>
          <a:spLocks noChangeArrowheads="1"/>
        </xdr:cNvSpPr>
      </xdr:nvSpPr>
      <xdr:spPr bwMode="auto">
        <a:xfrm>
          <a:off x="18307050" y="1219200"/>
          <a:ext cx="133350" cy="314325"/>
        </a:xfrm>
        <a:prstGeom prst="can">
          <a:avLst>
            <a:gd name="adj" fmla="val 61528"/>
          </a:avLst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109</xdr:col>
      <xdr:colOff>57485</xdr:colOff>
      <xdr:row>16</xdr:row>
      <xdr:rowOff>44562</xdr:rowOff>
    </xdr:from>
    <xdr:to>
      <xdr:col>114</xdr:col>
      <xdr:colOff>163695</xdr:colOff>
      <xdr:row>18</xdr:row>
      <xdr:rowOff>114707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9AC83A31-4DAF-4139-819A-8A96E0BE11B6}"/>
            </a:ext>
            <a:ext uri="{147F2762-F138-4A5C-976F-8EAC2B608ADB}">
              <a16:predDERef xmlns:a16="http://schemas.microsoft.com/office/drawing/2014/main" pred="{70BD71B0-9A2C-4DF9-B58C-81477A3A2E12}"/>
            </a:ext>
          </a:extLst>
        </xdr:cNvPr>
        <xdr:cNvSpPr/>
      </xdr:nvSpPr>
      <xdr:spPr bwMode="auto">
        <a:xfrm rot="16200000">
          <a:off x="20597130" y="2326817"/>
          <a:ext cx="393995" cy="101108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8</a:t>
          </a:r>
          <a:r>
            <a:rPr kumimoji="1" lang="ja-JP" altLang="en-US" sz="1200"/>
            <a:t>　　</a:t>
          </a:r>
          <a:r>
            <a:rPr kumimoji="1" lang="en-US" altLang="ja-JP" sz="1200"/>
            <a:t>S</a:t>
          </a:r>
          <a:r>
            <a:rPr kumimoji="1" lang="ja-JP" altLang="en-US" sz="1200"/>
            <a:t>　　</a:t>
          </a:r>
          <a:r>
            <a:rPr kumimoji="1" lang="en-US" altLang="ja-JP" sz="1200"/>
            <a:t>P   L</a:t>
          </a:r>
          <a:endParaRPr kumimoji="1" lang="ja-JP" altLang="en-US" sz="1200"/>
        </a:p>
      </xdr:txBody>
    </xdr:sp>
    <xdr:clientData/>
  </xdr:twoCellAnchor>
  <xdr:twoCellAnchor>
    <xdr:from>
      <xdr:col>9</xdr:col>
      <xdr:colOff>174172</xdr:colOff>
      <xdr:row>102</xdr:row>
      <xdr:rowOff>57599</xdr:rowOff>
    </xdr:from>
    <xdr:to>
      <xdr:col>66</xdr:col>
      <xdr:colOff>0</xdr:colOff>
      <xdr:row>107</xdr:row>
      <xdr:rowOff>22860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52A88BF-2070-42B4-ADB2-8B6EEC7972EB}"/>
            </a:ext>
            <a:ext uri="{147F2762-F138-4A5C-976F-8EAC2B608ADB}">
              <a16:predDERef xmlns:a16="http://schemas.microsoft.com/office/drawing/2014/main" pred="{9AC83A31-4DAF-4139-819A-8A96E0BE11B6}"/>
            </a:ext>
          </a:extLst>
        </xdr:cNvPr>
        <xdr:cNvSpPr txBox="1"/>
      </xdr:nvSpPr>
      <xdr:spPr>
        <a:xfrm>
          <a:off x="1802947" y="16573949"/>
          <a:ext cx="10141403" cy="7939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8</xdr:col>
      <xdr:colOff>124691</xdr:colOff>
      <xdr:row>62</xdr:row>
      <xdr:rowOff>54430</xdr:rowOff>
    </xdr:from>
    <xdr:to>
      <xdr:col>25</xdr:col>
      <xdr:colOff>64477</xdr:colOff>
      <xdr:row>106</xdr:row>
      <xdr:rowOff>88670</xdr:rowOff>
    </xdr:to>
    <xdr:sp macro="" textlink="">
      <xdr:nvSpPr>
        <xdr:cNvPr id="24" name="フリーフォーム: 図形 23">
          <a:extLst>
            <a:ext uri="{FF2B5EF4-FFF2-40B4-BE49-F238E27FC236}">
              <a16:creationId xmlns:a16="http://schemas.microsoft.com/office/drawing/2014/main" id="{958BE0F9-8B6F-4E5C-8DF4-177FF45B89B5}"/>
            </a:ext>
            <a:ext uri="{147F2762-F138-4A5C-976F-8EAC2B608ADB}">
              <a16:predDERef xmlns:a16="http://schemas.microsoft.com/office/drawing/2014/main" pred="{752A88BF-2070-42B4-ADB2-8B6EEC7972EB}"/>
            </a:ext>
          </a:extLst>
        </xdr:cNvPr>
        <xdr:cNvSpPr/>
      </xdr:nvSpPr>
      <xdr:spPr bwMode="auto">
        <a:xfrm>
          <a:off x="1572491" y="10093780"/>
          <a:ext cx="3016361" cy="7168465"/>
        </a:xfrm>
        <a:custGeom>
          <a:avLst/>
          <a:gdLst>
            <a:gd name="connsiteX0" fmla="*/ 0 w 1052946"/>
            <a:gd name="connsiteY0" fmla="*/ 0 h 5929746"/>
            <a:gd name="connsiteX1" fmla="*/ 0 w 1052946"/>
            <a:gd name="connsiteY1" fmla="*/ 5929746 h 5929746"/>
            <a:gd name="connsiteX2" fmla="*/ 1052946 w 1052946"/>
            <a:gd name="connsiteY2" fmla="*/ 5929746 h 59297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2946" h="5929746">
              <a:moveTo>
                <a:pt x="0" y="0"/>
              </a:moveTo>
              <a:lnTo>
                <a:pt x="0" y="5929746"/>
              </a:lnTo>
              <a:lnTo>
                <a:pt x="1052946" y="5929746"/>
              </a:lnTo>
            </a:path>
          </a:pathLst>
        </a:custGeom>
        <a:noFill/>
        <a:ln w="2540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60961</xdr:colOff>
      <xdr:row>19</xdr:row>
      <xdr:rowOff>7619</xdr:rowOff>
    </xdr:from>
    <xdr:to>
      <xdr:col>29</xdr:col>
      <xdr:colOff>98612</xdr:colOff>
      <xdr:row>83</xdr:row>
      <xdr:rowOff>106680</xdr:rowOff>
    </xdr:to>
    <xdr:sp macro="" textlink="">
      <xdr:nvSpPr>
        <xdr:cNvPr id="25" name="フリーフォーム: 図形 24">
          <a:extLst>
            <a:ext uri="{FF2B5EF4-FFF2-40B4-BE49-F238E27FC236}">
              <a16:creationId xmlns:a16="http://schemas.microsoft.com/office/drawing/2014/main" id="{3A7EEBED-85DC-482A-9877-7AB5B2497246}"/>
            </a:ext>
            <a:ext uri="{147F2762-F138-4A5C-976F-8EAC2B608ADB}">
              <a16:predDERef xmlns:a16="http://schemas.microsoft.com/office/drawing/2014/main" pred="{958BE0F9-8B6F-4E5C-8DF4-177FF45B89B5}"/>
            </a:ext>
          </a:extLst>
        </xdr:cNvPr>
        <xdr:cNvSpPr/>
      </xdr:nvSpPr>
      <xdr:spPr bwMode="auto">
        <a:xfrm>
          <a:off x="4766311" y="3084194"/>
          <a:ext cx="580576" cy="10462261"/>
        </a:xfrm>
        <a:custGeom>
          <a:avLst/>
          <a:gdLst>
            <a:gd name="connsiteX0" fmla="*/ 0 w 1767840"/>
            <a:gd name="connsiteY0" fmla="*/ 14447520 h 14447520"/>
            <a:gd name="connsiteX1" fmla="*/ 0 w 1767840"/>
            <a:gd name="connsiteY1" fmla="*/ 0 h 14447520"/>
            <a:gd name="connsiteX2" fmla="*/ 1767840 w 1767840"/>
            <a:gd name="connsiteY2" fmla="*/ 0 h 144475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67840" h="14447520">
              <a:moveTo>
                <a:pt x="0" y="14447520"/>
              </a:moveTo>
              <a:lnTo>
                <a:pt x="0" y="0"/>
              </a:lnTo>
              <a:lnTo>
                <a:pt x="1767840" y="0"/>
              </a:lnTo>
            </a:path>
          </a:pathLst>
        </a:custGeom>
        <a:noFill/>
        <a:ln w="254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152971</xdr:colOff>
      <xdr:row>30</xdr:row>
      <xdr:rowOff>67217</xdr:rowOff>
    </xdr:from>
    <xdr:to>
      <xdr:col>57</xdr:col>
      <xdr:colOff>176663</xdr:colOff>
      <xdr:row>32</xdr:row>
      <xdr:rowOff>113000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B432BC84-304C-48C7-806F-1ABDC19292B2}"/>
            </a:ext>
            <a:ext uri="{147F2762-F138-4A5C-976F-8EAC2B608ADB}">
              <a16:predDERef xmlns:a16="http://schemas.microsoft.com/office/drawing/2014/main" pred="{3A7EEBED-85DC-482A-9877-7AB5B2497246}"/>
            </a:ext>
          </a:extLst>
        </xdr:cNvPr>
        <xdr:cNvSpPr txBox="1"/>
      </xdr:nvSpPr>
      <xdr:spPr>
        <a:xfrm>
          <a:off x="9382696" y="4924967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42</xdr:row>
      <xdr:rowOff>81071</xdr:rowOff>
    </xdr:from>
    <xdr:to>
      <xdr:col>57</xdr:col>
      <xdr:colOff>176663</xdr:colOff>
      <xdr:row>44</xdr:row>
      <xdr:rowOff>126854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AF336CA-D9B1-4844-A9C3-F4A1BC20ABED}"/>
            </a:ext>
            <a:ext uri="{147F2762-F138-4A5C-976F-8EAC2B608ADB}">
              <a16:predDERef xmlns:a16="http://schemas.microsoft.com/office/drawing/2014/main" pred="{B432BC84-304C-48C7-806F-1ABDC19292B2}"/>
            </a:ext>
          </a:extLst>
        </xdr:cNvPr>
        <xdr:cNvSpPr txBox="1"/>
      </xdr:nvSpPr>
      <xdr:spPr>
        <a:xfrm>
          <a:off x="9382696" y="6881921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54</xdr:row>
      <xdr:rowOff>150344</xdr:rowOff>
    </xdr:from>
    <xdr:to>
      <xdr:col>57</xdr:col>
      <xdr:colOff>176663</xdr:colOff>
      <xdr:row>57</xdr:row>
      <xdr:rowOff>29872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99A5873-188E-4961-92FA-0CF3DACC81B3}"/>
            </a:ext>
            <a:ext uri="{147F2762-F138-4A5C-976F-8EAC2B608ADB}">
              <a16:predDERef xmlns:a16="http://schemas.microsoft.com/office/drawing/2014/main" pred="{6AF336CA-D9B1-4844-A9C3-F4A1BC20ABED}"/>
            </a:ext>
          </a:extLst>
        </xdr:cNvPr>
        <xdr:cNvSpPr txBox="1"/>
      </xdr:nvSpPr>
      <xdr:spPr>
        <a:xfrm>
          <a:off x="9382696" y="8894294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66</xdr:row>
      <xdr:rowOff>122634</xdr:rowOff>
    </xdr:from>
    <xdr:to>
      <xdr:col>57</xdr:col>
      <xdr:colOff>176663</xdr:colOff>
      <xdr:row>69</xdr:row>
      <xdr:rowOff>2162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752DDCAA-67AA-4627-AC9B-C4BFBD86F64C}"/>
            </a:ext>
            <a:ext uri="{147F2762-F138-4A5C-976F-8EAC2B608ADB}">
              <a16:predDERef xmlns:a16="http://schemas.microsoft.com/office/drawing/2014/main" pred="{499A5873-188E-4961-92FA-0CF3DACC81B3}"/>
            </a:ext>
          </a:extLst>
        </xdr:cNvPr>
        <xdr:cNvSpPr txBox="1"/>
      </xdr:nvSpPr>
      <xdr:spPr>
        <a:xfrm>
          <a:off x="9382696" y="10809684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78</xdr:row>
      <xdr:rowOff>108779</xdr:rowOff>
    </xdr:from>
    <xdr:to>
      <xdr:col>57</xdr:col>
      <xdr:colOff>176663</xdr:colOff>
      <xdr:row>80</xdr:row>
      <xdr:rowOff>154562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CE9587F4-F984-4B7A-A5C6-8C21FE2ABF18}"/>
            </a:ext>
            <a:ext uri="{147F2762-F138-4A5C-976F-8EAC2B608ADB}">
              <a16:predDERef xmlns:a16="http://schemas.microsoft.com/office/drawing/2014/main" pred="{752DDCAA-67AA-4627-AC9B-C4BFBD86F64C}"/>
            </a:ext>
          </a:extLst>
        </xdr:cNvPr>
        <xdr:cNvSpPr txBox="1"/>
      </xdr:nvSpPr>
      <xdr:spPr>
        <a:xfrm>
          <a:off x="9382696" y="12738929"/>
          <a:ext cx="1109542" cy="369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500" b="1"/>
            <a:t>点検口</a:t>
          </a:r>
        </a:p>
      </xdr:txBody>
    </xdr:sp>
    <xdr:clientData/>
  </xdr:twoCellAnchor>
  <xdr:twoCellAnchor>
    <xdr:from>
      <xdr:col>51</xdr:col>
      <xdr:colOff>152971</xdr:colOff>
      <xdr:row>90</xdr:row>
      <xdr:rowOff>150343</xdr:rowOff>
    </xdr:from>
    <xdr:to>
      <xdr:col>57</xdr:col>
      <xdr:colOff>176663</xdr:colOff>
      <xdr:row>93</xdr:row>
      <xdr:rowOff>29871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9130E40-AFD3-4F30-919B-D8C70CB3AF79}"/>
            </a:ext>
            <a:ext uri="{147F2762-F138-4A5C-976F-8EAC2B608ADB}">
              <a16:predDERef xmlns:a16="http://schemas.microsoft.com/office/drawing/2014/main" pred="{CE9587F4-F984-4B7A-A5C6-8C21FE2ABF18}"/>
            </a:ext>
          </a:extLst>
        </xdr:cNvPr>
        <xdr:cNvSpPr txBox="1"/>
      </xdr:nvSpPr>
      <xdr:spPr>
        <a:xfrm>
          <a:off x="9382696" y="14723593"/>
          <a:ext cx="1109542" cy="36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500" b="1"/>
            <a:t>MDF</a:t>
          </a:r>
          <a:endParaRPr kumimoji="1" lang="ja-JP" altLang="en-US" sz="1500" b="1"/>
        </a:p>
      </xdr:txBody>
    </xdr:sp>
    <xdr:clientData/>
  </xdr:twoCellAnchor>
  <xdr:twoCellAnchor>
    <xdr:from>
      <xdr:col>33</xdr:col>
      <xdr:colOff>41030</xdr:colOff>
      <xdr:row>23</xdr:row>
      <xdr:rowOff>10112</xdr:rowOff>
    </xdr:from>
    <xdr:to>
      <xdr:col>40</xdr:col>
      <xdr:colOff>162910</xdr:colOff>
      <xdr:row>25</xdr:row>
      <xdr:rowOff>62866</xdr:rowOff>
    </xdr:to>
    <xdr:sp macro="" textlink="">
      <xdr:nvSpPr>
        <xdr:cNvPr id="32" name="フリーフォーム: 図形 31">
          <a:extLst>
            <a:ext uri="{FF2B5EF4-FFF2-40B4-BE49-F238E27FC236}">
              <a16:creationId xmlns:a16="http://schemas.microsoft.com/office/drawing/2014/main" id="{7189822F-DFCD-4CD7-9F8F-629AF755C47B}"/>
            </a:ext>
            <a:ext uri="{147F2762-F138-4A5C-976F-8EAC2B608ADB}">
              <a16:predDERef xmlns:a16="http://schemas.microsoft.com/office/drawing/2014/main" pred="{F9130E40-AFD3-4F30-919B-D8C70CB3AF79}"/>
            </a:ext>
          </a:extLst>
        </xdr:cNvPr>
        <xdr:cNvSpPr/>
      </xdr:nvSpPr>
      <xdr:spPr bwMode="auto">
        <a:xfrm>
          <a:off x="6013205" y="3734387"/>
          <a:ext cx="1388705" cy="376604"/>
        </a:xfrm>
        <a:custGeom>
          <a:avLst/>
          <a:gdLst>
            <a:gd name="connsiteX0" fmla="*/ 0 w 1723292"/>
            <a:gd name="connsiteY0" fmla="*/ 0 h 392723"/>
            <a:gd name="connsiteX1" fmla="*/ 0 w 1723292"/>
            <a:gd name="connsiteY1" fmla="*/ 392723 h 392723"/>
            <a:gd name="connsiteX2" fmla="*/ 1723292 w 1723292"/>
            <a:gd name="connsiteY2" fmla="*/ 392723 h 3927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23292" h="392723">
              <a:moveTo>
                <a:pt x="0" y="0"/>
              </a:moveTo>
              <a:lnTo>
                <a:pt x="0" y="392723"/>
              </a:lnTo>
              <a:lnTo>
                <a:pt x="1723292" y="392723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162911</xdr:colOff>
      <xdr:row>11</xdr:row>
      <xdr:rowOff>17584</xdr:rowOff>
    </xdr:from>
    <xdr:to>
      <xdr:col>44</xdr:col>
      <xdr:colOff>175847</xdr:colOff>
      <xdr:row>22</xdr:row>
      <xdr:rowOff>15766</xdr:rowOff>
    </xdr:to>
    <xdr:sp macro="" textlink="">
      <xdr:nvSpPr>
        <xdr:cNvPr id="33" name="フリーフォーム: 図形 32">
          <a:extLst>
            <a:ext uri="{FF2B5EF4-FFF2-40B4-BE49-F238E27FC236}">
              <a16:creationId xmlns:a16="http://schemas.microsoft.com/office/drawing/2014/main" id="{2FDCCCAC-49A9-4ED2-B26A-4A303F33E6DD}"/>
            </a:ext>
            <a:ext uri="{147F2762-F138-4A5C-976F-8EAC2B608ADB}">
              <a16:predDERef xmlns:a16="http://schemas.microsoft.com/office/drawing/2014/main" pred="{7189822F-DFCD-4CD7-9F8F-629AF755C47B}"/>
            </a:ext>
          </a:extLst>
        </xdr:cNvPr>
        <xdr:cNvSpPr/>
      </xdr:nvSpPr>
      <xdr:spPr bwMode="auto">
        <a:xfrm>
          <a:off x="7401911" y="1798759"/>
          <a:ext cx="736836" cy="1779357"/>
        </a:xfrm>
        <a:custGeom>
          <a:avLst/>
          <a:gdLst>
            <a:gd name="connsiteX0" fmla="*/ 0 w 427893"/>
            <a:gd name="connsiteY0" fmla="*/ 1975339 h 1975339"/>
            <a:gd name="connsiteX1" fmla="*/ 0 w 427893"/>
            <a:gd name="connsiteY1" fmla="*/ 0 h 1975339"/>
            <a:gd name="connsiteX2" fmla="*/ 427893 w 427893"/>
            <a:gd name="connsiteY2" fmla="*/ 0 h 19753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7893" h="1975339">
              <a:moveTo>
                <a:pt x="0" y="1975339"/>
              </a:moveTo>
              <a:lnTo>
                <a:pt x="0" y="0"/>
              </a:lnTo>
              <a:lnTo>
                <a:pt x="427893" y="0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71356</xdr:colOff>
      <xdr:row>22</xdr:row>
      <xdr:rowOff>19209</xdr:rowOff>
    </xdr:from>
    <xdr:to>
      <xdr:col>41</xdr:col>
      <xdr:colOff>68323</xdr:colOff>
      <xdr:row>23</xdr:row>
      <xdr:rowOff>28068</xdr:rowOff>
    </xdr:to>
    <xdr:sp macro="" textlink="">
      <xdr:nvSpPr>
        <xdr:cNvPr id="34" name="円弧 33">
          <a:extLst>
            <a:ext uri="{FF2B5EF4-FFF2-40B4-BE49-F238E27FC236}">
              <a16:creationId xmlns:a16="http://schemas.microsoft.com/office/drawing/2014/main" id="{A5DF8F25-BEF2-450E-8489-C797424D3E53}"/>
            </a:ext>
            <a:ext uri="{147F2762-F138-4A5C-976F-8EAC2B608ADB}">
              <a16:predDERef xmlns:a16="http://schemas.microsoft.com/office/drawing/2014/main" pred="{2FDCCCAC-49A9-4ED2-B26A-4A303F33E6DD}"/>
            </a:ext>
          </a:extLst>
        </xdr:cNvPr>
        <xdr:cNvSpPr/>
      </xdr:nvSpPr>
      <xdr:spPr>
        <a:xfrm>
          <a:off x="7310356" y="3581559"/>
          <a:ext cx="177942" cy="170784"/>
        </a:xfrm>
        <a:prstGeom prst="arc">
          <a:avLst>
            <a:gd name="adj1" fmla="val 16200000"/>
            <a:gd name="adj2" fmla="val 5465802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162912</xdr:colOff>
      <xdr:row>23</xdr:row>
      <xdr:rowOff>21027</xdr:rowOff>
    </xdr:from>
    <xdr:to>
      <xdr:col>40</xdr:col>
      <xdr:colOff>162912</xdr:colOff>
      <xdr:row>25</xdr:row>
      <xdr:rowOff>63068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5F2177F4-EFEE-4CF8-8CE1-E9FEE04D87B6}"/>
            </a:ext>
            <a:ext uri="{147F2762-F138-4A5C-976F-8EAC2B608ADB}">
              <a16:predDERef xmlns:a16="http://schemas.microsoft.com/office/drawing/2014/main" pred="{A5DF8F25-BEF2-450E-8489-C797424D3E53}"/>
            </a:ext>
          </a:extLst>
        </xdr:cNvPr>
        <xdr:cNvCxnSpPr/>
      </xdr:nvCxnSpPr>
      <xdr:spPr>
        <a:xfrm>
          <a:off x="7401912" y="3745302"/>
          <a:ext cx="0" cy="3658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68317</xdr:colOff>
      <xdr:row>22</xdr:row>
      <xdr:rowOff>122241</xdr:rowOff>
    </xdr:from>
    <xdr:to>
      <xdr:col>32</xdr:col>
      <xdr:colOff>79301</xdr:colOff>
      <xdr:row>45</xdr:row>
      <xdr:rowOff>104598</xdr:rowOff>
    </xdr:to>
    <xdr:sp macro="" textlink="">
      <xdr:nvSpPr>
        <xdr:cNvPr id="36" name="フリーフォーム: 図形 35">
          <a:extLst>
            <a:ext uri="{FF2B5EF4-FFF2-40B4-BE49-F238E27FC236}">
              <a16:creationId xmlns:a16="http://schemas.microsoft.com/office/drawing/2014/main" id="{3D707317-1B76-49C4-A153-BC8416894CC1}"/>
            </a:ext>
            <a:ext uri="{147F2762-F138-4A5C-976F-8EAC2B608ADB}">
              <a16:predDERef xmlns:a16="http://schemas.microsoft.com/office/drawing/2014/main" pred="{5F2177F4-EFEE-4CF8-8CE1-E9FEE04D87B6}"/>
            </a:ext>
          </a:extLst>
        </xdr:cNvPr>
        <xdr:cNvSpPr/>
      </xdr:nvSpPr>
      <xdr:spPr bwMode="auto">
        <a:xfrm>
          <a:off x="5497567" y="3684591"/>
          <a:ext cx="372934" cy="3706632"/>
        </a:xfrm>
        <a:custGeom>
          <a:avLst/>
          <a:gdLst>
            <a:gd name="connsiteX0" fmla="*/ 714703 w 714703"/>
            <a:gd name="connsiteY0" fmla="*/ 0 h 268013"/>
            <a:gd name="connsiteX1" fmla="*/ 0 w 714703"/>
            <a:gd name="connsiteY1" fmla="*/ 0 h 268013"/>
            <a:gd name="connsiteX2" fmla="*/ 0 w 714703"/>
            <a:gd name="connsiteY2" fmla="*/ 268013 h 2680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4703" h="268013">
              <a:moveTo>
                <a:pt x="714703" y="0"/>
              </a:moveTo>
              <a:lnTo>
                <a:pt x="0" y="0"/>
              </a:lnTo>
              <a:lnTo>
                <a:pt x="0" y="268013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168773</xdr:colOff>
      <xdr:row>26</xdr:row>
      <xdr:rowOff>99849</xdr:rowOff>
    </xdr:from>
    <xdr:to>
      <xdr:col>33</xdr:col>
      <xdr:colOff>95200</xdr:colOff>
      <xdr:row>27</xdr:row>
      <xdr:rowOff>84083</xdr:rowOff>
    </xdr:to>
    <xdr:sp macro="" textlink="">
      <xdr:nvSpPr>
        <xdr:cNvPr id="37" name="フリーフォーム: 図形 36">
          <a:extLst>
            <a:ext uri="{FF2B5EF4-FFF2-40B4-BE49-F238E27FC236}">
              <a16:creationId xmlns:a16="http://schemas.microsoft.com/office/drawing/2014/main" id="{4622EB5D-092D-4B67-98F7-DD77335CBB84}"/>
            </a:ext>
            <a:ext uri="{147F2762-F138-4A5C-976F-8EAC2B608ADB}">
              <a16:predDERef xmlns:a16="http://schemas.microsoft.com/office/drawing/2014/main" pred="{3D707317-1B76-49C4-A153-BC8416894CC1}"/>
            </a:ext>
          </a:extLst>
        </xdr:cNvPr>
        <xdr:cNvSpPr/>
      </xdr:nvSpPr>
      <xdr:spPr bwMode="auto">
        <a:xfrm>
          <a:off x="5598023" y="4309899"/>
          <a:ext cx="469352" cy="146159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168773</xdr:colOff>
      <xdr:row>35</xdr:row>
      <xdr:rowOff>64679</xdr:rowOff>
    </xdr:from>
    <xdr:to>
      <xdr:col>33</xdr:col>
      <xdr:colOff>95200</xdr:colOff>
      <xdr:row>36</xdr:row>
      <xdr:rowOff>48914</xdr:rowOff>
    </xdr:to>
    <xdr:sp macro="" textlink="">
      <xdr:nvSpPr>
        <xdr:cNvPr id="38" name="フリーフォーム: 図形 37">
          <a:extLst>
            <a:ext uri="{FF2B5EF4-FFF2-40B4-BE49-F238E27FC236}">
              <a16:creationId xmlns:a16="http://schemas.microsoft.com/office/drawing/2014/main" id="{D8970C79-7823-4788-AE92-AAAB80F769B4}"/>
            </a:ext>
            <a:ext uri="{147F2762-F138-4A5C-976F-8EAC2B608ADB}">
              <a16:predDERef xmlns:a16="http://schemas.microsoft.com/office/drawing/2014/main" pred="{4622EB5D-092D-4B67-98F7-DD77335CBB84}"/>
            </a:ext>
          </a:extLst>
        </xdr:cNvPr>
        <xdr:cNvSpPr/>
      </xdr:nvSpPr>
      <xdr:spPr bwMode="auto">
        <a:xfrm>
          <a:off x="5598023" y="5732054"/>
          <a:ext cx="469352" cy="146160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168375</xdr:colOff>
      <xdr:row>45</xdr:row>
      <xdr:rowOff>136387</xdr:rowOff>
    </xdr:from>
    <xdr:to>
      <xdr:col>33</xdr:col>
      <xdr:colOff>94984</xdr:colOff>
      <xdr:row>46</xdr:row>
      <xdr:rowOff>120580</xdr:rowOff>
    </xdr:to>
    <xdr:sp macro="" textlink="">
      <xdr:nvSpPr>
        <xdr:cNvPr id="39" name="フリーフォーム: 図形 38">
          <a:extLst>
            <a:ext uri="{FF2B5EF4-FFF2-40B4-BE49-F238E27FC236}">
              <a16:creationId xmlns:a16="http://schemas.microsoft.com/office/drawing/2014/main" id="{DE1ACA91-ACC9-4EE3-99F6-8F1C1C597344}"/>
            </a:ext>
            <a:ext uri="{147F2762-F138-4A5C-976F-8EAC2B608ADB}">
              <a16:predDERef xmlns:a16="http://schemas.microsoft.com/office/drawing/2014/main" pred="{D8970C79-7823-4788-AE92-AAAB80F769B4}"/>
            </a:ext>
          </a:extLst>
        </xdr:cNvPr>
        <xdr:cNvSpPr/>
      </xdr:nvSpPr>
      <xdr:spPr bwMode="auto">
        <a:xfrm>
          <a:off x="5597625" y="7423012"/>
          <a:ext cx="469534" cy="146118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11723</xdr:colOff>
      <xdr:row>45</xdr:row>
      <xdr:rowOff>134816</xdr:rowOff>
    </xdr:from>
    <xdr:to>
      <xdr:col>29</xdr:col>
      <xdr:colOff>158262</xdr:colOff>
      <xdr:row>57</xdr:row>
      <xdr:rowOff>52754</xdr:rowOff>
    </xdr:to>
    <xdr:sp macro="" textlink="">
      <xdr:nvSpPr>
        <xdr:cNvPr id="40" name="フリーフォーム: 図形 39">
          <a:extLst>
            <a:ext uri="{FF2B5EF4-FFF2-40B4-BE49-F238E27FC236}">
              <a16:creationId xmlns:a16="http://schemas.microsoft.com/office/drawing/2014/main" id="{CF8CBA59-CA98-4154-8CE0-CFD45B92BBAB}"/>
            </a:ext>
            <a:ext uri="{147F2762-F138-4A5C-976F-8EAC2B608ADB}">
              <a16:predDERef xmlns:a16="http://schemas.microsoft.com/office/drawing/2014/main" pred="{DE1ACA91-ACC9-4EE3-99F6-8F1C1C597344}"/>
            </a:ext>
          </a:extLst>
        </xdr:cNvPr>
        <xdr:cNvSpPr/>
      </xdr:nvSpPr>
      <xdr:spPr bwMode="auto">
        <a:xfrm>
          <a:off x="5079023" y="7421441"/>
          <a:ext cx="327514" cy="1861038"/>
        </a:xfrm>
        <a:custGeom>
          <a:avLst/>
          <a:gdLst>
            <a:gd name="connsiteX0" fmla="*/ 967154 w 967154"/>
            <a:gd name="connsiteY0" fmla="*/ 0 h 1758461"/>
            <a:gd name="connsiteX1" fmla="*/ 0 w 967154"/>
            <a:gd name="connsiteY1" fmla="*/ 0 h 1758461"/>
            <a:gd name="connsiteX2" fmla="*/ 0 w 967154"/>
            <a:gd name="connsiteY2" fmla="*/ 1758461 h 17584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7154" h="1758461">
              <a:moveTo>
                <a:pt x="967154" y="0"/>
              </a:moveTo>
              <a:lnTo>
                <a:pt x="0" y="0"/>
              </a:lnTo>
              <a:lnTo>
                <a:pt x="0" y="1758461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157822</xdr:colOff>
      <xdr:row>22</xdr:row>
      <xdr:rowOff>120473</xdr:rowOff>
    </xdr:from>
    <xdr:to>
      <xdr:col>42</xdr:col>
      <xdr:colOff>46985</xdr:colOff>
      <xdr:row>71</xdr:row>
      <xdr:rowOff>140676</xdr:rowOff>
    </xdr:to>
    <xdr:sp macro="" textlink="">
      <xdr:nvSpPr>
        <xdr:cNvPr id="41" name="フリーフォーム: 図形 40">
          <a:extLst>
            <a:ext uri="{FF2B5EF4-FFF2-40B4-BE49-F238E27FC236}">
              <a16:creationId xmlns:a16="http://schemas.microsoft.com/office/drawing/2014/main" id="{8A8A4DC2-564B-444F-AE1C-67F654F2E176}"/>
            </a:ext>
            <a:ext uri="{147F2762-F138-4A5C-976F-8EAC2B608ADB}">
              <a16:predDERef xmlns:a16="http://schemas.microsoft.com/office/drawing/2014/main" pred="{CF8CBA59-CA98-4154-8CE0-CFD45B92BBAB}"/>
            </a:ext>
          </a:extLst>
        </xdr:cNvPr>
        <xdr:cNvSpPr/>
      </xdr:nvSpPr>
      <xdr:spPr bwMode="auto">
        <a:xfrm>
          <a:off x="6129997" y="3682823"/>
          <a:ext cx="1517938" cy="7954528"/>
        </a:xfrm>
        <a:custGeom>
          <a:avLst/>
          <a:gdLst>
            <a:gd name="connsiteX0" fmla="*/ 0 w 1510145"/>
            <a:gd name="connsiteY0" fmla="*/ 0 h 2715491"/>
            <a:gd name="connsiteX1" fmla="*/ 1510145 w 1510145"/>
            <a:gd name="connsiteY1" fmla="*/ 0 h 2715491"/>
            <a:gd name="connsiteX2" fmla="*/ 1510145 w 1510145"/>
            <a:gd name="connsiteY2" fmla="*/ 2715491 h 27154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0145" h="2715491">
              <a:moveTo>
                <a:pt x="0" y="0"/>
              </a:moveTo>
              <a:lnTo>
                <a:pt x="1510145" y="0"/>
              </a:lnTo>
              <a:lnTo>
                <a:pt x="1510145" y="2715491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131580</xdr:colOff>
      <xdr:row>72</xdr:row>
      <xdr:rowOff>36660</xdr:rowOff>
    </xdr:from>
    <xdr:to>
      <xdr:col>45</xdr:col>
      <xdr:colOff>58008</xdr:colOff>
      <xdr:row>73</xdr:row>
      <xdr:rowOff>20894</xdr:rowOff>
    </xdr:to>
    <xdr:sp macro="" textlink="">
      <xdr:nvSpPr>
        <xdr:cNvPr id="42" name="フリーフォーム: 図形 41">
          <a:extLst>
            <a:ext uri="{FF2B5EF4-FFF2-40B4-BE49-F238E27FC236}">
              <a16:creationId xmlns:a16="http://schemas.microsoft.com/office/drawing/2014/main" id="{6BE486A3-418D-4939-97E6-95DF54841BA2}"/>
            </a:ext>
            <a:ext uri="{147F2762-F138-4A5C-976F-8EAC2B608ADB}">
              <a16:predDERef xmlns:a16="http://schemas.microsoft.com/office/drawing/2014/main" pred="{8A8A4DC2-564B-444F-AE1C-67F654F2E176}"/>
            </a:ext>
          </a:extLst>
        </xdr:cNvPr>
        <xdr:cNvSpPr/>
      </xdr:nvSpPr>
      <xdr:spPr bwMode="auto">
        <a:xfrm>
          <a:off x="7732530" y="11695260"/>
          <a:ext cx="469353" cy="146159"/>
        </a:xfrm>
        <a:custGeom>
          <a:avLst/>
          <a:gdLst>
            <a:gd name="connsiteX0" fmla="*/ 0 w 756745"/>
            <a:gd name="connsiteY0" fmla="*/ 0 h 504496"/>
            <a:gd name="connsiteX1" fmla="*/ 756745 w 756745"/>
            <a:gd name="connsiteY1" fmla="*/ 0 h 504496"/>
            <a:gd name="connsiteX2" fmla="*/ 756745 w 756745"/>
            <a:gd name="connsiteY2" fmla="*/ 504496 h 5044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56745" h="504496">
              <a:moveTo>
                <a:pt x="0" y="0"/>
              </a:moveTo>
              <a:lnTo>
                <a:pt x="756745" y="0"/>
              </a:lnTo>
              <a:lnTo>
                <a:pt x="756745" y="504496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46892</xdr:colOff>
      <xdr:row>72</xdr:row>
      <xdr:rowOff>35170</xdr:rowOff>
    </xdr:from>
    <xdr:to>
      <xdr:col>41</xdr:col>
      <xdr:colOff>146539</xdr:colOff>
      <xdr:row>84</xdr:row>
      <xdr:rowOff>2199</xdr:rowOff>
    </xdr:to>
    <xdr:sp macro="" textlink="">
      <xdr:nvSpPr>
        <xdr:cNvPr id="43" name="フリーフォーム: 図形 42">
          <a:extLst>
            <a:ext uri="{FF2B5EF4-FFF2-40B4-BE49-F238E27FC236}">
              <a16:creationId xmlns:a16="http://schemas.microsoft.com/office/drawing/2014/main" id="{2147FBFC-5B55-475B-8AE3-A151684BD2A6}"/>
            </a:ext>
            <a:ext uri="{147F2762-F138-4A5C-976F-8EAC2B608ADB}">
              <a16:predDERef xmlns:a16="http://schemas.microsoft.com/office/drawing/2014/main" pred="{6BE486A3-418D-4939-97E6-95DF54841BA2}"/>
            </a:ext>
          </a:extLst>
        </xdr:cNvPr>
        <xdr:cNvSpPr/>
      </xdr:nvSpPr>
      <xdr:spPr bwMode="auto">
        <a:xfrm>
          <a:off x="7104917" y="11693770"/>
          <a:ext cx="461597" cy="1910129"/>
        </a:xfrm>
        <a:custGeom>
          <a:avLst/>
          <a:gdLst>
            <a:gd name="connsiteX0" fmla="*/ 463062 w 463062"/>
            <a:gd name="connsiteY0" fmla="*/ 0 h 1998785"/>
            <a:gd name="connsiteX1" fmla="*/ 0 w 463062"/>
            <a:gd name="connsiteY1" fmla="*/ 0 h 1998785"/>
            <a:gd name="connsiteX2" fmla="*/ 0 w 463062"/>
            <a:gd name="connsiteY2" fmla="*/ 1998785 h 19987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3062" h="1998785">
              <a:moveTo>
                <a:pt x="463062" y="0"/>
              </a:moveTo>
              <a:lnTo>
                <a:pt x="0" y="0"/>
              </a:lnTo>
              <a:lnTo>
                <a:pt x="0" y="1998785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142724</xdr:colOff>
      <xdr:row>57</xdr:row>
      <xdr:rowOff>70841</xdr:rowOff>
    </xdr:from>
    <xdr:to>
      <xdr:col>11</xdr:col>
      <xdr:colOff>166416</xdr:colOff>
      <xdr:row>59</xdr:row>
      <xdr:rowOff>116625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7FF2939E-5250-4948-B6C6-FD1859AC2F55}"/>
            </a:ext>
            <a:ext uri="{147F2762-F138-4A5C-976F-8EAC2B608ADB}">
              <a16:predDERef xmlns:a16="http://schemas.microsoft.com/office/drawing/2014/main" pred="{2147FBFC-5B55-475B-8AE3-A151684BD2A6}"/>
            </a:ext>
          </a:extLst>
        </xdr:cNvPr>
        <xdr:cNvSpPr txBox="1"/>
      </xdr:nvSpPr>
      <xdr:spPr>
        <a:xfrm>
          <a:off x="1047599" y="9300566"/>
          <a:ext cx="1109542" cy="369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 b="1">
              <a:solidFill>
                <a:srgbClr val="FF0000"/>
              </a:solidFill>
            </a:rPr>
            <a:t>8C×1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35240</xdr:colOff>
      <xdr:row>19</xdr:row>
      <xdr:rowOff>9582</xdr:rowOff>
    </xdr:from>
    <xdr:to>
      <xdr:col>33</xdr:col>
      <xdr:colOff>41030</xdr:colOff>
      <xdr:row>20</xdr:row>
      <xdr:rowOff>89338</xdr:rowOff>
    </xdr:to>
    <xdr:sp macro="" textlink="">
      <xdr:nvSpPr>
        <xdr:cNvPr id="45" name="フリーフォーム: 図形 44">
          <a:extLst>
            <a:ext uri="{FF2B5EF4-FFF2-40B4-BE49-F238E27FC236}">
              <a16:creationId xmlns:a16="http://schemas.microsoft.com/office/drawing/2014/main" id="{7345E43C-7DCD-4BC5-BA8F-F2A2A74DD0C5}"/>
            </a:ext>
            <a:ext uri="{147F2762-F138-4A5C-976F-8EAC2B608ADB}">
              <a16:predDERef xmlns:a16="http://schemas.microsoft.com/office/drawing/2014/main" pred="{7FF2939E-5250-4948-B6C6-FD1859AC2F55}"/>
            </a:ext>
          </a:extLst>
        </xdr:cNvPr>
        <xdr:cNvSpPr/>
      </xdr:nvSpPr>
      <xdr:spPr bwMode="auto">
        <a:xfrm>
          <a:off x="5283515" y="3086157"/>
          <a:ext cx="729690" cy="241681"/>
        </a:xfrm>
        <a:custGeom>
          <a:avLst/>
          <a:gdLst>
            <a:gd name="connsiteX0" fmla="*/ 0 w 708212"/>
            <a:gd name="connsiteY0" fmla="*/ 0 h 439271"/>
            <a:gd name="connsiteX1" fmla="*/ 708212 w 708212"/>
            <a:gd name="connsiteY1" fmla="*/ 0 h 439271"/>
            <a:gd name="connsiteX2" fmla="*/ 708212 w 708212"/>
            <a:gd name="connsiteY2" fmla="*/ 439271 h 4392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08212" h="439271">
              <a:moveTo>
                <a:pt x="0" y="0"/>
              </a:moveTo>
              <a:lnTo>
                <a:pt x="708212" y="0"/>
              </a:lnTo>
              <a:lnTo>
                <a:pt x="708212" y="439271"/>
              </a:lnTo>
            </a:path>
          </a:pathLst>
        </a:cu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53340</xdr:colOff>
      <xdr:row>35</xdr:row>
      <xdr:rowOff>152400</xdr:rowOff>
    </xdr:from>
    <xdr:to>
      <xdr:col>36</xdr:col>
      <xdr:colOff>97972</xdr:colOff>
      <xdr:row>84</xdr:row>
      <xdr:rowOff>71718</xdr:rowOff>
    </xdr:to>
    <xdr:sp macro="" textlink="">
      <xdr:nvSpPr>
        <xdr:cNvPr id="46" name="フリーフォーム: 図形 45">
          <a:extLst>
            <a:ext uri="{FF2B5EF4-FFF2-40B4-BE49-F238E27FC236}">
              <a16:creationId xmlns:a16="http://schemas.microsoft.com/office/drawing/2014/main" id="{928AA333-060D-46E4-A535-8103C3F06230}"/>
            </a:ext>
            <a:ext uri="{147F2762-F138-4A5C-976F-8EAC2B608ADB}">
              <a16:predDERef xmlns:a16="http://schemas.microsoft.com/office/drawing/2014/main" pred="{7345E43C-7DCD-4BC5-BA8F-F2A2A74DD0C5}"/>
            </a:ext>
          </a:extLst>
        </xdr:cNvPr>
        <xdr:cNvSpPr/>
      </xdr:nvSpPr>
      <xdr:spPr bwMode="auto">
        <a:xfrm>
          <a:off x="4758690" y="5819775"/>
          <a:ext cx="1854382" cy="7853643"/>
        </a:xfrm>
        <a:custGeom>
          <a:avLst/>
          <a:gdLst>
            <a:gd name="connsiteX0" fmla="*/ 0 w 1186543"/>
            <a:gd name="connsiteY0" fmla="*/ 4419600 h 4419600"/>
            <a:gd name="connsiteX1" fmla="*/ 1186543 w 1186543"/>
            <a:gd name="connsiteY1" fmla="*/ 4419600 h 4419600"/>
            <a:gd name="connsiteX2" fmla="*/ 1186543 w 1186543"/>
            <a:gd name="connsiteY2" fmla="*/ 0 h 4419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86543" h="4419600">
              <a:moveTo>
                <a:pt x="0" y="4419600"/>
              </a:moveTo>
              <a:lnTo>
                <a:pt x="1186543" y="4419600"/>
              </a:lnTo>
              <a:lnTo>
                <a:pt x="1186543" y="0"/>
              </a:lnTo>
            </a:path>
          </a:pathLst>
        </a:custGeom>
        <a:noFill/>
        <a:ln w="2540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53340</xdr:colOff>
      <xdr:row>61</xdr:row>
      <xdr:rowOff>35859</xdr:rowOff>
    </xdr:from>
    <xdr:to>
      <xdr:col>35</xdr:col>
      <xdr:colOff>35859</xdr:colOff>
      <xdr:row>84</xdr:row>
      <xdr:rowOff>8964</xdr:rowOff>
    </xdr:to>
    <xdr:sp macro="" textlink="">
      <xdr:nvSpPr>
        <xdr:cNvPr id="47" name="フリーフォーム: 図形 46">
          <a:extLst>
            <a:ext uri="{FF2B5EF4-FFF2-40B4-BE49-F238E27FC236}">
              <a16:creationId xmlns:a16="http://schemas.microsoft.com/office/drawing/2014/main" id="{347C8937-8899-4DD4-A97B-1BE021F82AB9}"/>
            </a:ext>
            <a:ext uri="{147F2762-F138-4A5C-976F-8EAC2B608ADB}">
              <a16:predDERef xmlns:a16="http://schemas.microsoft.com/office/drawing/2014/main" pred="{928AA333-060D-46E4-A535-8103C3F06230}"/>
            </a:ext>
          </a:extLst>
        </xdr:cNvPr>
        <xdr:cNvSpPr/>
      </xdr:nvSpPr>
      <xdr:spPr bwMode="auto">
        <a:xfrm>
          <a:off x="4758690" y="9913284"/>
          <a:ext cx="1611294" cy="3697380"/>
        </a:xfrm>
        <a:custGeom>
          <a:avLst/>
          <a:gdLst>
            <a:gd name="connsiteX0" fmla="*/ 0 w 1186543"/>
            <a:gd name="connsiteY0" fmla="*/ 4419600 h 4419600"/>
            <a:gd name="connsiteX1" fmla="*/ 1186543 w 1186543"/>
            <a:gd name="connsiteY1" fmla="*/ 4419600 h 4419600"/>
            <a:gd name="connsiteX2" fmla="*/ 1186543 w 1186543"/>
            <a:gd name="connsiteY2" fmla="*/ 0 h 4419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86543" h="4419600">
              <a:moveTo>
                <a:pt x="0" y="4419600"/>
              </a:moveTo>
              <a:lnTo>
                <a:pt x="1186543" y="4419600"/>
              </a:lnTo>
              <a:lnTo>
                <a:pt x="1186543" y="0"/>
              </a:lnTo>
            </a:path>
          </a:pathLst>
        </a:custGeom>
        <a:noFill/>
        <a:ln w="2540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107576</xdr:colOff>
      <xdr:row>35</xdr:row>
      <xdr:rowOff>26894</xdr:rowOff>
    </xdr:from>
    <xdr:to>
      <xdr:col>39</xdr:col>
      <xdr:colOff>131263</xdr:colOff>
      <xdr:row>37</xdr:row>
      <xdr:rowOff>19565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E63A05BA-F52E-4CC3-BE44-9796B6D3403D}"/>
            </a:ext>
            <a:ext uri="{147F2762-F138-4A5C-976F-8EAC2B608ADB}">
              <a16:predDERef xmlns:a16="http://schemas.microsoft.com/office/drawing/2014/main" pred="{347C8937-8899-4DD4-A97B-1BE021F82AB9}"/>
            </a:ext>
          </a:extLst>
        </xdr:cNvPr>
        <xdr:cNvSpPr/>
      </xdr:nvSpPr>
      <xdr:spPr bwMode="auto">
        <a:xfrm rot="16200000">
          <a:off x="6657234" y="5478736"/>
          <a:ext cx="316521" cy="747587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 baseline="0"/>
            <a:t>8</a:t>
          </a:r>
          <a:r>
            <a:rPr kumimoji="1" lang="ja-JP" altLang="en-US" sz="1200" baseline="0"/>
            <a:t> </a:t>
          </a:r>
          <a:r>
            <a:rPr kumimoji="1" lang="en-US" altLang="ja-JP" sz="1200"/>
            <a:t>S P L</a:t>
          </a:r>
          <a:endParaRPr kumimoji="1" lang="ja-JP" altLang="en-US" sz="1200"/>
        </a:p>
      </xdr:txBody>
    </xdr:sp>
    <xdr:clientData/>
  </xdr:twoCellAnchor>
  <xdr:twoCellAnchor>
    <xdr:from>
      <xdr:col>31</xdr:col>
      <xdr:colOff>84267</xdr:colOff>
      <xdr:row>60</xdr:row>
      <xdr:rowOff>35860</xdr:rowOff>
    </xdr:from>
    <xdr:to>
      <xdr:col>35</xdr:col>
      <xdr:colOff>107955</xdr:colOff>
      <xdr:row>62</xdr:row>
      <xdr:rowOff>28531</xdr:rowOff>
    </xdr:to>
    <xdr:sp macro="" textlink="">
      <xdr:nvSpPr>
        <xdr:cNvPr id="49" name="四角形 48">
          <a:extLst>
            <a:ext uri="{FF2B5EF4-FFF2-40B4-BE49-F238E27FC236}">
              <a16:creationId xmlns:a16="http://schemas.microsoft.com/office/drawing/2014/main" id="{A04D9859-D16A-415F-BABB-508D62EDFA5F}"/>
            </a:ext>
            <a:ext uri="{147F2762-F138-4A5C-976F-8EAC2B608ADB}">
              <a16:predDERef xmlns:a16="http://schemas.microsoft.com/office/drawing/2014/main" pred="{E63A05BA-F52E-4CC3-BE44-9796B6D3403D}"/>
            </a:ext>
          </a:extLst>
        </xdr:cNvPr>
        <xdr:cNvSpPr/>
      </xdr:nvSpPr>
      <xdr:spPr bwMode="auto">
        <a:xfrm rot="16200000">
          <a:off x="5910025" y="9535827"/>
          <a:ext cx="316521" cy="747588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 baseline="0"/>
            <a:t>8</a:t>
          </a:r>
          <a:r>
            <a:rPr kumimoji="1" lang="ja-JP" altLang="en-US" sz="1200" baseline="0"/>
            <a:t> </a:t>
          </a:r>
          <a:r>
            <a:rPr kumimoji="1" lang="en-US" altLang="ja-JP" sz="1200"/>
            <a:t>S P L</a:t>
          </a:r>
          <a:endParaRPr kumimoji="1" lang="ja-JP" altLang="en-US" sz="1200"/>
        </a:p>
      </xdr:txBody>
    </xdr:sp>
    <xdr:clientData/>
  </xdr:twoCellAnchor>
  <xdr:twoCellAnchor>
    <xdr:from>
      <xdr:col>24</xdr:col>
      <xdr:colOff>137160</xdr:colOff>
      <xdr:row>83</xdr:row>
      <xdr:rowOff>7620</xdr:rowOff>
    </xdr:from>
    <xdr:to>
      <xdr:col>27</xdr:col>
      <xdr:colOff>15065</xdr:colOff>
      <xdr:row>87</xdr:row>
      <xdr:rowOff>4933</xdr:rowOff>
    </xdr:to>
    <xdr:sp macro="" textlink="">
      <xdr:nvSpPr>
        <xdr:cNvPr id="50" name="四角形 49">
          <a:extLst>
            <a:ext uri="{FF2B5EF4-FFF2-40B4-BE49-F238E27FC236}">
              <a16:creationId xmlns:a16="http://schemas.microsoft.com/office/drawing/2014/main" id="{9AF18508-1272-496A-BD40-582BCA11469B}"/>
            </a:ext>
            <a:ext uri="{147F2762-F138-4A5C-976F-8EAC2B608ADB}">
              <a16:predDERef xmlns:a16="http://schemas.microsoft.com/office/drawing/2014/main" pred="{A04D9859-D16A-415F-BABB-508D62EDFA5F}"/>
            </a:ext>
          </a:extLst>
        </xdr:cNvPr>
        <xdr:cNvSpPr/>
      </xdr:nvSpPr>
      <xdr:spPr bwMode="auto">
        <a:xfrm>
          <a:off x="4480560" y="13447395"/>
          <a:ext cx="420830" cy="645013"/>
        </a:xfrm>
        <a:prstGeom prst="rect">
          <a:avLst/>
        </a:prstGeom>
        <a:noFill/>
        <a:ln w="1905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60298</xdr:colOff>
      <xdr:row>83</xdr:row>
      <xdr:rowOff>96649</xdr:rowOff>
    </xdr:from>
    <xdr:to>
      <xdr:col>25</xdr:col>
      <xdr:colOff>60298</xdr:colOff>
      <xdr:row>86</xdr:row>
      <xdr:rowOff>74377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6351A287-3C01-4894-81D2-91398A79D1C9}"/>
            </a:ext>
            <a:ext uri="{147F2762-F138-4A5C-976F-8EAC2B608ADB}">
              <a16:predDERef xmlns:a16="http://schemas.microsoft.com/office/drawing/2014/main" pred="{9AF18508-1272-496A-BD40-582BCA11469B}"/>
            </a:ext>
          </a:extLst>
        </xdr:cNvPr>
        <xdr:cNvCxnSpPr/>
      </xdr:nvCxnSpPr>
      <xdr:spPr>
        <a:xfrm>
          <a:off x="4584673" y="13536424"/>
          <a:ext cx="0" cy="463503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83</xdr:row>
      <xdr:rowOff>98404</xdr:rowOff>
    </xdr:from>
    <xdr:to>
      <xdr:col>26</xdr:col>
      <xdr:colOff>50823</xdr:colOff>
      <xdr:row>83</xdr:row>
      <xdr:rowOff>98404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DCFAA924-58D0-40DC-9360-A091884D7575}"/>
            </a:ext>
            <a:ext uri="{147F2762-F138-4A5C-976F-8EAC2B608ADB}">
              <a16:predDERef xmlns:a16="http://schemas.microsoft.com/office/drawing/2014/main" pred="{6351A287-3C01-4894-81D2-91398A79D1C9}"/>
            </a:ext>
          </a:extLst>
        </xdr:cNvPr>
        <xdr:cNvCxnSpPr/>
      </xdr:nvCxnSpPr>
      <xdr:spPr>
        <a:xfrm>
          <a:off x="4582493" y="13538179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86</xdr:row>
      <xdr:rowOff>68726</xdr:rowOff>
    </xdr:from>
    <xdr:to>
      <xdr:col>26</xdr:col>
      <xdr:colOff>50823</xdr:colOff>
      <xdr:row>86</xdr:row>
      <xdr:rowOff>68726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7971B1C8-3C58-4BD5-B65F-FF720D5872D8}"/>
            </a:ext>
            <a:ext uri="{147F2762-F138-4A5C-976F-8EAC2B608ADB}">
              <a16:predDERef xmlns:a16="http://schemas.microsoft.com/office/drawing/2014/main" pred="{DCFAA924-58D0-40DC-9360-A091884D7575}"/>
            </a:ext>
          </a:extLst>
        </xdr:cNvPr>
        <xdr:cNvCxnSpPr/>
      </xdr:nvCxnSpPr>
      <xdr:spPr>
        <a:xfrm>
          <a:off x="4582493" y="13994276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85</xdr:row>
      <xdr:rowOff>33927</xdr:rowOff>
    </xdr:from>
    <xdr:to>
      <xdr:col>26</xdr:col>
      <xdr:colOff>50823</xdr:colOff>
      <xdr:row>85</xdr:row>
      <xdr:rowOff>33927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6B2F8C8F-90D1-49BB-9C22-D8040AC6811C}"/>
            </a:ext>
            <a:ext uri="{147F2762-F138-4A5C-976F-8EAC2B608ADB}">
              <a16:predDERef xmlns:a16="http://schemas.microsoft.com/office/drawing/2014/main" pred="{7971B1C8-3C58-4BD5-B65F-FF720D5872D8}"/>
            </a:ext>
          </a:extLst>
        </xdr:cNvPr>
        <xdr:cNvCxnSpPr/>
      </xdr:nvCxnSpPr>
      <xdr:spPr>
        <a:xfrm>
          <a:off x="4582493" y="13797552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84</xdr:row>
      <xdr:rowOff>67127</xdr:rowOff>
    </xdr:from>
    <xdr:to>
      <xdr:col>26</xdr:col>
      <xdr:colOff>50823</xdr:colOff>
      <xdr:row>84</xdr:row>
      <xdr:rowOff>67127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254EA793-447E-4CBC-BDDB-C020D614046E}"/>
            </a:ext>
            <a:ext uri="{147F2762-F138-4A5C-976F-8EAC2B608ADB}">
              <a16:predDERef xmlns:a16="http://schemas.microsoft.com/office/drawing/2014/main" pred="{6B2F8C8F-90D1-49BB-9C22-D8040AC6811C}"/>
            </a:ext>
          </a:extLst>
        </xdr:cNvPr>
        <xdr:cNvCxnSpPr/>
      </xdr:nvCxnSpPr>
      <xdr:spPr>
        <a:xfrm>
          <a:off x="4582493" y="13668827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86</xdr:row>
      <xdr:rowOff>2519</xdr:rowOff>
    </xdr:from>
    <xdr:to>
      <xdr:col>26</xdr:col>
      <xdr:colOff>50823</xdr:colOff>
      <xdr:row>86</xdr:row>
      <xdr:rowOff>2519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5F9026DC-2239-4EC9-A545-BCDAB7333109}"/>
            </a:ext>
            <a:ext uri="{147F2762-F138-4A5C-976F-8EAC2B608ADB}">
              <a16:predDERef xmlns:a16="http://schemas.microsoft.com/office/drawing/2014/main" pred="{254EA793-447E-4CBC-BDDB-C020D614046E}"/>
            </a:ext>
          </a:extLst>
        </xdr:cNvPr>
        <xdr:cNvCxnSpPr/>
      </xdr:nvCxnSpPr>
      <xdr:spPr>
        <a:xfrm>
          <a:off x="4582493" y="13928069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84</xdr:row>
      <xdr:rowOff>4476</xdr:rowOff>
    </xdr:from>
    <xdr:to>
      <xdr:col>26</xdr:col>
      <xdr:colOff>50823</xdr:colOff>
      <xdr:row>84</xdr:row>
      <xdr:rowOff>4476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F57F276-A1A7-453A-B862-2523124811AC}"/>
            </a:ext>
            <a:ext uri="{147F2762-F138-4A5C-976F-8EAC2B608ADB}">
              <a16:predDERef xmlns:a16="http://schemas.microsoft.com/office/drawing/2014/main" pred="{5F9026DC-2239-4EC9-A545-BCDAB7333109}"/>
            </a:ext>
          </a:extLst>
        </xdr:cNvPr>
        <xdr:cNvCxnSpPr/>
      </xdr:nvCxnSpPr>
      <xdr:spPr>
        <a:xfrm>
          <a:off x="4582493" y="13606176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84</xdr:row>
      <xdr:rowOff>133200</xdr:rowOff>
    </xdr:from>
    <xdr:to>
      <xdr:col>26</xdr:col>
      <xdr:colOff>50823</xdr:colOff>
      <xdr:row>84</xdr:row>
      <xdr:rowOff>133200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68828534-DDF6-4C52-B54D-474934B6BC24}"/>
            </a:ext>
            <a:ext uri="{147F2762-F138-4A5C-976F-8EAC2B608ADB}">
              <a16:predDERef xmlns:a16="http://schemas.microsoft.com/office/drawing/2014/main" pred="{2F57F276-A1A7-453A-B862-2523124811AC}"/>
            </a:ext>
          </a:extLst>
        </xdr:cNvPr>
        <xdr:cNvCxnSpPr/>
      </xdr:nvCxnSpPr>
      <xdr:spPr>
        <a:xfrm>
          <a:off x="4582493" y="13734900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58118</xdr:colOff>
      <xdr:row>85</xdr:row>
      <xdr:rowOff>101790</xdr:rowOff>
    </xdr:from>
    <xdr:to>
      <xdr:col>26</xdr:col>
      <xdr:colOff>50823</xdr:colOff>
      <xdr:row>85</xdr:row>
      <xdr:rowOff>101790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8348A369-7287-4B13-9ABC-06AC680616F0}"/>
            </a:ext>
            <a:ext uri="{147F2762-F138-4A5C-976F-8EAC2B608ADB}">
              <a16:predDERef xmlns:a16="http://schemas.microsoft.com/office/drawing/2014/main" pred="{68828534-DDF6-4C52-B54D-474934B6BC24}"/>
            </a:ext>
          </a:extLst>
        </xdr:cNvPr>
        <xdr:cNvCxnSpPr/>
      </xdr:nvCxnSpPr>
      <xdr:spPr>
        <a:xfrm>
          <a:off x="4582493" y="13865415"/>
          <a:ext cx="173680" cy="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45643</xdr:colOff>
      <xdr:row>83</xdr:row>
      <xdr:rowOff>77235</xdr:rowOff>
    </xdr:from>
    <xdr:to>
      <xdr:col>26</xdr:col>
      <xdr:colOff>81319</xdr:colOff>
      <xdr:row>83</xdr:row>
      <xdr:rowOff>117057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844E87C7-163E-4FC7-B76C-55ACCF2C9046}"/>
            </a:ext>
            <a:ext uri="{147F2762-F138-4A5C-976F-8EAC2B608ADB}">
              <a16:predDERef xmlns:a16="http://schemas.microsoft.com/office/drawing/2014/main" pred="{8348A369-7287-4B13-9ABC-06AC680616F0}"/>
            </a:ext>
          </a:extLst>
        </xdr:cNvPr>
        <xdr:cNvSpPr/>
      </xdr:nvSpPr>
      <xdr:spPr bwMode="auto">
        <a:xfrm>
          <a:off x="4750993" y="13517010"/>
          <a:ext cx="35676" cy="39822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83</xdr:row>
      <xdr:rowOff>147857</xdr:rowOff>
    </xdr:from>
    <xdr:to>
      <xdr:col>26</xdr:col>
      <xdr:colOff>81319</xdr:colOff>
      <xdr:row>84</xdr:row>
      <xdr:rowOff>20811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334745A7-C0AF-4FBD-9AC4-B83A91593DC7}"/>
            </a:ext>
            <a:ext uri="{147F2762-F138-4A5C-976F-8EAC2B608ADB}">
              <a16:predDERef xmlns:a16="http://schemas.microsoft.com/office/drawing/2014/main" pred="{844E87C7-163E-4FC7-B76C-55ACCF2C9046}"/>
            </a:ext>
          </a:extLst>
        </xdr:cNvPr>
        <xdr:cNvSpPr/>
      </xdr:nvSpPr>
      <xdr:spPr bwMode="auto">
        <a:xfrm>
          <a:off x="4750993" y="13587632"/>
          <a:ext cx="35676" cy="34879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84</xdr:row>
      <xdr:rowOff>46714</xdr:rowOff>
    </xdr:from>
    <xdr:to>
      <xdr:col>26</xdr:col>
      <xdr:colOff>81319</xdr:colOff>
      <xdr:row>84</xdr:row>
      <xdr:rowOff>86803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D754D298-DF48-46FA-B1CE-5AE357156BAC}"/>
            </a:ext>
            <a:ext uri="{147F2762-F138-4A5C-976F-8EAC2B608ADB}">
              <a16:predDERef xmlns:a16="http://schemas.microsoft.com/office/drawing/2014/main" pred="{334745A7-C0AF-4FBD-9AC4-B83A91593DC7}"/>
            </a:ext>
          </a:extLst>
        </xdr:cNvPr>
        <xdr:cNvSpPr/>
      </xdr:nvSpPr>
      <xdr:spPr bwMode="auto">
        <a:xfrm>
          <a:off x="4750993" y="13648414"/>
          <a:ext cx="35676" cy="40089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86</xdr:row>
      <xdr:rowOff>48243</xdr:rowOff>
    </xdr:from>
    <xdr:to>
      <xdr:col>26</xdr:col>
      <xdr:colOff>81319</xdr:colOff>
      <xdr:row>86</xdr:row>
      <xdr:rowOff>88466</xdr:rowOff>
    </xdr:to>
    <xdr:sp macro="" textlink="">
      <xdr:nvSpPr>
        <xdr:cNvPr id="63" name="楕円 62">
          <a:extLst>
            <a:ext uri="{FF2B5EF4-FFF2-40B4-BE49-F238E27FC236}">
              <a16:creationId xmlns:a16="http://schemas.microsoft.com/office/drawing/2014/main" id="{0A067732-D535-4AD9-9D6E-0C0C02F17868}"/>
            </a:ext>
            <a:ext uri="{147F2762-F138-4A5C-976F-8EAC2B608ADB}">
              <a16:predDERef xmlns:a16="http://schemas.microsoft.com/office/drawing/2014/main" pred="{D754D298-DF48-46FA-B1CE-5AE357156BAC}"/>
            </a:ext>
          </a:extLst>
        </xdr:cNvPr>
        <xdr:cNvSpPr/>
      </xdr:nvSpPr>
      <xdr:spPr bwMode="auto">
        <a:xfrm>
          <a:off x="4750993" y="13973793"/>
          <a:ext cx="35676" cy="40223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85</xdr:row>
      <xdr:rowOff>14011</xdr:rowOff>
    </xdr:from>
    <xdr:to>
      <xdr:col>26</xdr:col>
      <xdr:colOff>81319</xdr:colOff>
      <xdr:row>85</xdr:row>
      <xdr:rowOff>54234</xdr:rowOff>
    </xdr:to>
    <xdr:sp macro="" textlink="">
      <xdr:nvSpPr>
        <xdr:cNvPr id="64" name="楕円 63">
          <a:extLst>
            <a:ext uri="{FF2B5EF4-FFF2-40B4-BE49-F238E27FC236}">
              <a16:creationId xmlns:a16="http://schemas.microsoft.com/office/drawing/2014/main" id="{35321440-F0A8-4346-92B7-6E674B856D2F}"/>
            </a:ext>
            <a:ext uri="{147F2762-F138-4A5C-976F-8EAC2B608ADB}">
              <a16:predDERef xmlns:a16="http://schemas.microsoft.com/office/drawing/2014/main" pred="{0A067732-D535-4AD9-9D6E-0C0C02F17868}"/>
            </a:ext>
          </a:extLst>
        </xdr:cNvPr>
        <xdr:cNvSpPr/>
      </xdr:nvSpPr>
      <xdr:spPr bwMode="auto">
        <a:xfrm>
          <a:off x="4750993" y="13777636"/>
          <a:ext cx="35676" cy="40223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85</xdr:row>
      <xdr:rowOff>82454</xdr:rowOff>
    </xdr:from>
    <xdr:to>
      <xdr:col>26</xdr:col>
      <xdr:colOff>81319</xdr:colOff>
      <xdr:row>85</xdr:row>
      <xdr:rowOff>122677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A60EA30F-43D1-4B15-8290-08471BF12079}"/>
            </a:ext>
            <a:ext uri="{147F2762-F138-4A5C-976F-8EAC2B608ADB}">
              <a16:predDERef xmlns:a16="http://schemas.microsoft.com/office/drawing/2014/main" pred="{35321440-F0A8-4346-92B7-6E674B856D2F}"/>
            </a:ext>
          </a:extLst>
        </xdr:cNvPr>
        <xdr:cNvSpPr/>
      </xdr:nvSpPr>
      <xdr:spPr bwMode="auto">
        <a:xfrm>
          <a:off x="4750993" y="13846079"/>
          <a:ext cx="35676" cy="40223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45643</xdr:colOff>
      <xdr:row>85</xdr:row>
      <xdr:rowOff>151028</xdr:rowOff>
    </xdr:from>
    <xdr:to>
      <xdr:col>26</xdr:col>
      <xdr:colOff>81319</xdr:colOff>
      <xdr:row>86</xdr:row>
      <xdr:rowOff>23983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EEB8A2AA-F9B0-4481-98AA-8A81DB262FA1}"/>
            </a:ext>
            <a:ext uri="{147F2762-F138-4A5C-976F-8EAC2B608ADB}">
              <a16:predDERef xmlns:a16="http://schemas.microsoft.com/office/drawing/2014/main" pred="{A60EA30F-43D1-4B15-8290-08471BF12079}"/>
            </a:ext>
          </a:extLst>
        </xdr:cNvPr>
        <xdr:cNvSpPr/>
      </xdr:nvSpPr>
      <xdr:spPr bwMode="auto">
        <a:xfrm>
          <a:off x="4750993" y="13914653"/>
          <a:ext cx="35676" cy="34880"/>
        </a:xfrm>
        <a:prstGeom prst="ellipse">
          <a:avLst/>
        </a:prstGeom>
        <a:solidFill>
          <a:srgbClr val="FF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93785</xdr:colOff>
      <xdr:row>78</xdr:row>
      <xdr:rowOff>82062</xdr:rowOff>
    </xdr:from>
    <xdr:to>
      <xdr:col>23</xdr:col>
      <xdr:colOff>7642</xdr:colOff>
      <xdr:row>87</xdr:row>
      <xdr:rowOff>93785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A62960E-56BD-42E8-ACA3-2F1261BE4571}"/>
            </a:ext>
            <a:ext uri="{147F2762-F138-4A5C-976F-8EAC2B608ADB}">
              <a16:predDERef xmlns:a16="http://schemas.microsoft.com/office/drawing/2014/main" pred="{EEB8A2AA-F9B0-4481-98AA-8A81DB262FA1}"/>
            </a:ext>
          </a:extLst>
        </xdr:cNvPr>
        <xdr:cNvSpPr txBox="1"/>
      </xdr:nvSpPr>
      <xdr:spPr>
        <a:xfrm>
          <a:off x="3351335" y="12712212"/>
          <a:ext cx="818732" cy="1469048"/>
        </a:xfrm>
        <a:prstGeom prst="rect">
          <a:avLst/>
        </a:prstGeom>
        <a:solidFill>
          <a:schemeClr val="lt1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rgbClr val="00B0F0"/>
              </a:solidFill>
              <a:latin typeface="+mj-ea"/>
              <a:ea typeface="+mj-ea"/>
            </a:rPr>
            <a:t>放送　</a:t>
          </a:r>
          <a:r>
            <a:rPr kumimoji="1" lang="en-US" altLang="ja-JP" sz="900" b="1">
              <a:solidFill>
                <a:srgbClr val="00B0F0"/>
              </a:solidFill>
              <a:latin typeface="+mj-ea"/>
              <a:ea typeface="+mj-ea"/>
            </a:rPr>
            <a:t>1</a:t>
          </a:r>
          <a:r>
            <a:rPr kumimoji="1" lang="ja-JP" altLang="en-US" sz="900" b="1">
              <a:solidFill>
                <a:srgbClr val="00B0F0"/>
              </a:solidFill>
              <a:latin typeface="+mj-ea"/>
              <a:ea typeface="+mj-ea"/>
            </a:rPr>
            <a:t>件</a:t>
          </a:r>
          <a:endParaRPr kumimoji="1" lang="en-US" altLang="ja-JP" sz="900" b="1">
            <a:solidFill>
              <a:srgbClr val="00B0F0"/>
            </a:solidFill>
            <a:latin typeface="+mj-ea"/>
            <a:ea typeface="+mj-ea"/>
          </a:endParaRPr>
        </a:p>
        <a:p>
          <a:pPr algn="ctr"/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通信　</a:t>
          </a:r>
          <a:r>
            <a:rPr kumimoji="1" lang="en-US" altLang="ja-JP" sz="900" b="1">
              <a:solidFill>
                <a:srgbClr val="92D050"/>
              </a:solidFill>
              <a:latin typeface="+mj-ea"/>
              <a:ea typeface="+mj-ea"/>
            </a:rPr>
            <a:t>8</a:t>
          </a:r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件</a:t>
          </a:r>
          <a:endParaRPr kumimoji="1" lang="en-US" altLang="ja-JP" sz="900" b="1">
            <a:solidFill>
              <a:srgbClr val="92D050"/>
            </a:solidFill>
            <a:latin typeface="+mj-ea"/>
            <a:ea typeface="+mj-ea"/>
          </a:endParaRPr>
        </a:p>
        <a:p>
          <a:pPr algn="ctr"/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通信　</a:t>
          </a:r>
          <a:r>
            <a:rPr kumimoji="1" lang="en-US" altLang="ja-JP" sz="900" b="1">
              <a:solidFill>
                <a:srgbClr val="92D050"/>
              </a:solidFill>
              <a:latin typeface="+mj-ea"/>
              <a:ea typeface="+mj-ea"/>
            </a:rPr>
            <a:t>8</a:t>
          </a:r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件</a:t>
          </a:r>
          <a:endParaRPr kumimoji="1" lang="en-US" altLang="ja-JP" sz="900" b="1">
            <a:solidFill>
              <a:srgbClr val="92D050"/>
            </a:solidFill>
            <a:latin typeface="+mj-ea"/>
            <a:ea typeface="+mj-ea"/>
          </a:endParaRPr>
        </a:p>
        <a:p>
          <a:pPr algn="ctr"/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空き芯</a:t>
          </a:r>
          <a:endParaRPr kumimoji="1" lang="en-US" altLang="ja-JP" sz="900" b="1">
            <a:solidFill>
              <a:srgbClr val="92D050"/>
            </a:solidFill>
            <a:latin typeface="+mj-ea"/>
            <a:ea typeface="+mj-ea"/>
          </a:endParaRPr>
        </a:p>
        <a:p>
          <a:pPr algn="ctr"/>
          <a:endParaRPr kumimoji="1" lang="en-US" altLang="ja-JP" sz="900" b="1">
            <a:solidFill>
              <a:srgbClr val="92D050"/>
            </a:solidFill>
            <a:latin typeface="+mj-ea"/>
            <a:ea typeface="+mj-ea"/>
          </a:endParaRPr>
        </a:p>
        <a:p>
          <a:pPr algn="ctr"/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通信　</a:t>
          </a:r>
          <a:r>
            <a:rPr kumimoji="1" lang="en-US" altLang="ja-JP" sz="900" b="1">
              <a:solidFill>
                <a:srgbClr val="92D050"/>
              </a:solidFill>
              <a:latin typeface="+mj-ea"/>
              <a:ea typeface="+mj-ea"/>
            </a:rPr>
            <a:t>1</a:t>
          </a:r>
          <a:r>
            <a:rPr kumimoji="1" lang="ja-JP" altLang="en-US" sz="900" b="1">
              <a:solidFill>
                <a:srgbClr val="92D050"/>
              </a:solidFill>
              <a:latin typeface="+mj-ea"/>
              <a:ea typeface="+mj-ea"/>
            </a:rPr>
            <a:t>件</a:t>
          </a:r>
          <a:endParaRPr kumimoji="1" lang="en-US" altLang="ja-JP" sz="900" b="1">
            <a:solidFill>
              <a:srgbClr val="92D050"/>
            </a:solidFill>
            <a:latin typeface="+mj-ea"/>
            <a:ea typeface="+mj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通信</a:t>
          </a:r>
          <a:r>
            <a:rPr kumimoji="1" lang="ja-JP" altLang="en-US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　</a:t>
          </a:r>
          <a:r>
            <a:rPr kumimoji="1" lang="en-US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kumimoji="1" lang="ja-JP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件</a:t>
          </a:r>
          <a:endParaRPr kumimoji="1" lang="en-US" altLang="ja-JP" sz="900" b="1">
            <a:solidFill>
              <a:srgbClr val="92D050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通信</a:t>
          </a:r>
          <a:r>
            <a:rPr kumimoji="1" lang="ja-JP" altLang="en-US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　</a:t>
          </a:r>
          <a:r>
            <a:rPr kumimoji="1" lang="en-US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kumimoji="1" lang="ja-JP" altLang="en-US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件</a:t>
          </a:r>
          <a:endParaRPr kumimoji="1" lang="en-US" altLang="ja-JP" sz="900" b="1">
            <a:solidFill>
              <a:srgbClr val="92D050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通信　</a:t>
          </a:r>
          <a:r>
            <a:rPr kumimoji="1" lang="en-US" altLang="ja-JP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kumimoji="1" lang="ja-JP" altLang="en-US" sz="900" b="1">
              <a:solidFill>
                <a:srgbClr val="92D050"/>
              </a:solidFill>
              <a:effectLst/>
              <a:latin typeface="+mj-ea"/>
              <a:ea typeface="+mj-ea"/>
              <a:cs typeface="+mn-cs"/>
            </a:rPr>
            <a:t>件</a:t>
          </a:r>
          <a:endParaRPr kumimoji="1" lang="en-US" altLang="ja-JP" sz="900" b="1">
            <a:solidFill>
              <a:srgbClr val="92D05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  <xdr:twoCellAnchor>
    <xdr:from>
      <xdr:col>25</xdr:col>
      <xdr:colOff>64477</xdr:colOff>
      <xdr:row>83</xdr:row>
      <xdr:rowOff>93784</xdr:rowOff>
    </xdr:from>
    <xdr:to>
      <xdr:col>25</xdr:col>
      <xdr:colOff>64479</xdr:colOff>
      <xdr:row>106</xdr:row>
      <xdr:rowOff>88670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CEE906D7-CB63-4CB4-8EC1-EC983DED7382}"/>
            </a:ext>
            <a:ext uri="{147F2762-F138-4A5C-976F-8EAC2B608ADB}">
              <a16:predDERef xmlns:a16="http://schemas.microsoft.com/office/drawing/2014/main" pred="{8A62960E-56BD-42E8-ACA3-2F1261BE4571}"/>
            </a:ext>
          </a:extLst>
        </xdr:cNvPr>
        <xdr:cNvCxnSpPr>
          <a:cxnSpLocks/>
        </xdr:cNvCxnSpPr>
      </xdr:nvCxnSpPr>
      <xdr:spPr>
        <a:xfrm flipH="1">
          <a:off x="4588852" y="13533559"/>
          <a:ext cx="2" cy="3728686"/>
        </a:xfrm>
        <a:prstGeom prst="line">
          <a:avLst/>
        </a:prstGeom>
        <a:ln w="2540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104</xdr:row>
      <xdr:rowOff>130629</xdr:rowOff>
    </xdr:from>
    <xdr:to>
      <xdr:col>45</xdr:col>
      <xdr:colOff>135578</xdr:colOff>
      <xdr:row>110</xdr:row>
      <xdr:rowOff>61355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90875AD7-C2D7-4029-A6F9-B30D863FC6EE}"/>
            </a:ext>
            <a:ext uri="{147F2762-F138-4A5C-976F-8EAC2B608ADB}">
              <a16:predDERef xmlns:a16="http://schemas.microsoft.com/office/drawing/2014/main" pred="{CEE906D7-CB63-4CB4-8EC1-EC983DED7382}"/>
            </a:ext>
          </a:extLst>
        </xdr:cNvPr>
        <xdr:cNvSpPr txBox="1"/>
      </xdr:nvSpPr>
      <xdr:spPr>
        <a:xfrm>
          <a:off x="6515100" y="16970829"/>
          <a:ext cx="1764353" cy="949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 b="1"/>
            <a:t>地下ピット</a:t>
          </a:r>
        </a:p>
      </xdr:txBody>
    </xdr:sp>
    <xdr:clientData/>
  </xdr:twoCellAnchor>
  <xdr:twoCellAnchor>
    <xdr:from>
      <xdr:col>45</xdr:col>
      <xdr:colOff>49825</xdr:colOff>
      <xdr:row>9</xdr:row>
      <xdr:rowOff>100379</xdr:rowOff>
    </xdr:from>
    <xdr:to>
      <xdr:col>46</xdr:col>
      <xdr:colOff>28577</xdr:colOff>
      <xdr:row>10</xdr:row>
      <xdr:rowOff>54220</xdr:rowOff>
    </xdr:to>
    <xdr:sp macro="" textlink="">
      <xdr:nvSpPr>
        <xdr:cNvPr id="70" name="フリーフォーム: 図形 69">
          <a:extLst>
            <a:ext uri="{FF2B5EF4-FFF2-40B4-BE49-F238E27FC236}">
              <a16:creationId xmlns:a16="http://schemas.microsoft.com/office/drawing/2014/main" id="{59F1E490-0463-494F-8919-5D85D8F07A27}"/>
            </a:ext>
            <a:ext uri="{147F2762-F138-4A5C-976F-8EAC2B608ADB}">
              <a16:predDERef xmlns:a16="http://schemas.microsoft.com/office/drawing/2014/main" pred="{90875AD7-C2D7-4029-A6F9-B30D863FC6EE}"/>
            </a:ext>
          </a:extLst>
        </xdr:cNvPr>
        <xdr:cNvSpPr>
          <a:spLocks/>
        </xdr:cNvSpPr>
      </xdr:nvSpPr>
      <xdr:spPr bwMode="auto">
        <a:xfrm rot="5400000">
          <a:off x="8215681" y="1535723"/>
          <a:ext cx="115766" cy="159727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34</xdr:col>
      <xdr:colOff>25836</xdr:colOff>
      <xdr:row>28</xdr:row>
      <xdr:rowOff>24977</xdr:rowOff>
    </xdr:from>
    <xdr:to>
      <xdr:col>34</xdr:col>
      <xdr:colOff>145329</xdr:colOff>
      <xdr:row>29</xdr:row>
      <xdr:rowOff>23607</xdr:rowOff>
    </xdr:to>
    <xdr:sp macro="" textlink="">
      <xdr:nvSpPr>
        <xdr:cNvPr id="71" name="フリーフォーム: 図形 70">
          <a:extLst>
            <a:ext uri="{FF2B5EF4-FFF2-40B4-BE49-F238E27FC236}">
              <a16:creationId xmlns:a16="http://schemas.microsoft.com/office/drawing/2014/main" id="{D8D42B34-1754-4E7D-BDF0-A24D622E1D1E}"/>
            </a:ext>
            <a:ext uri="{147F2762-F138-4A5C-976F-8EAC2B608ADB}">
              <a16:predDERef xmlns:a16="http://schemas.microsoft.com/office/drawing/2014/main" pred="{59F1E490-0463-494F-8919-5D85D8F07A27}"/>
            </a:ext>
          </a:extLst>
        </xdr:cNvPr>
        <xdr:cNvSpPr>
          <a:spLocks/>
        </xdr:cNvSpPr>
      </xdr:nvSpPr>
      <xdr:spPr bwMode="auto">
        <a:xfrm rot="10800000">
          <a:off x="6178986" y="4558877"/>
          <a:ext cx="119493" cy="160555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34</xdr:col>
      <xdr:colOff>25836</xdr:colOff>
      <xdr:row>37</xdr:row>
      <xdr:rowOff>2200</xdr:rowOff>
    </xdr:from>
    <xdr:to>
      <xdr:col>34</xdr:col>
      <xdr:colOff>145329</xdr:colOff>
      <xdr:row>38</xdr:row>
      <xdr:rowOff>830</xdr:rowOff>
    </xdr:to>
    <xdr:sp macro="" textlink="">
      <xdr:nvSpPr>
        <xdr:cNvPr id="72" name="フリーフォーム: 図形 71">
          <a:extLst>
            <a:ext uri="{FF2B5EF4-FFF2-40B4-BE49-F238E27FC236}">
              <a16:creationId xmlns:a16="http://schemas.microsoft.com/office/drawing/2014/main" id="{3478192B-9560-4716-A018-923D8674E4DC}"/>
            </a:ext>
            <a:ext uri="{147F2762-F138-4A5C-976F-8EAC2B608ADB}">
              <a16:predDERef xmlns:a16="http://schemas.microsoft.com/office/drawing/2014/main" pred="{D8D42B34-1754-4E7D-BDF0-A24D622E1D1E}"/>
            </a:ext>
          </a:extLst>
        </xdr:cNvPr>
        <xdr:cNvSpPr>
          <a:spLocks/>
        </xdr:cNvSpPr>
      </xdr:nvSpPr>
      <xdr:spPr bwMode="auto">
        <a:xfrm rot="10800000">
          <a:off x="6178986" y="5993425"/>
          <a:ext cx="119493" cy="160555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34</xdr:col>
      <xdr:colOff>25836</xdr:colOff>
      <xdr:row>47</xdr:row>
      <xdr:rowOff>71360</xdr:rowOff>
    </xdr:from>
    <xdr:to>
      <xdr:col>34</xdr:col>
      <xdr:colOff>145329</xdr:colOff>
      <xdr:row>48</xdr:row>
      <xdr:rowOff>69990</xdr:rowOff>
    </xdr:to>
    <xdr:sp macro="" textlink="">
      <xdr:nvSpPr>
        <xdr:cNvPr id="73" name="フリーフォーム: 図形 72">
          <a:extLst>
            <a:ext uri="{FF2B5EF4-FFF2-40B4-BE49-F238E27FC236}">
              <a16:creationId xmlns:a16="http://schemas.microsoft.com/office/drawing/2014/main" id="{992B0A68-C674-4558-B474-D232897E1647}"/>
            </a:ext>
            <a:ext uri="{147F2762-F138-4A5C-976F-8EAC2B608ADB}">
              <a16:predDERef xmlns:a16="http://schemas.microsoft.com/office/drawing/2014/main" pred="{3478192B-9560-4716-A018-923D8674E4DC}"/>
            </a:ext>
          </a:extLst>
        </xdr:cNvPr>
        <xdr:cNvSpPr>
          <a:spLocks/>
        </xdr:cNvSpPr>
      </xdr:nvSpPr>
      <xdr:spPr bwMode="auto">
        <a:xfrm rot="10800000">
          <a:off x="6178986" y="7681835"/>
          <a:ext cx="119493" cy="160555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46</xdr:col>
      <xdr:colOff>3887</xdr:colOff>
      <xdr:row>73</xdr:row>
      <xdr:rowOff>130993</xdr:rowOff>
    </xdr:from>
    <xdr:to>
      <xdr:col>46</xdr:col>
      <xdr:colOff>118825</xdr:colOff>
      <xdr:row>74</xdr:row>
      <xdr:rowOff>129623</xdr:rowOff>
    </xdr:to>
    <xdr:sp macro="" textlink="">
      <xdr:nvSpPr>
        <xdr:cNvPr id="74" name="フリーフォーム: 図形 73">
          <a:extLst>
            <a:ext uri="{FF2B5EF4-FFF2-40B4-BE49-F238E27FC236}">
              <a16:creationId xmlns:a16="http://schemas.microsoft.com/office/drawing/2014/main" id="{57FC27BC-DA97-4EBB-B5B1-A37C29C7BE32}"/>
            </a:ext>
            <a:ext uri="{147F2762-F138-4A5C-976F-8EAC2B608ADB}">
              <a16:predDERef xmlns:a16="http://schemas.microsoft.com/office/drawing/2014/main" pred="{992B0A68-C674-4558-B474-D232897E1647}"/>
            </a:ext>
          </a:extLst>
        </xdr:cNvPr>
        <xdr:cNvSpPr>
          <a:spLocks/>
        </xdr:cNvSpPr>
      </xdr:nvSpPr>
      <xdr:spPr bwMode="auto">
        <a:xfrm rot="10800000">
          <a:off x="8328737" y="11951518"/>
          <a:ext cx="114938" cy="160555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28</xdr:col>
      <xdr:colOff>131853</xdr:colOff>
      <xdr:row>57</xdr:row>
      <xdr:rowOff>124369</xdr:rowOff>
    </xdr:from>
    <xdr:to>
      <xdr:col>29</xdr:col>
      <xdr:colOff>65815</xdr:colOff>
      <xdr:row>58</xdr:row>
      <xdr:rowOff>122999</xdr:rowOff>
    </xdr:to>
    <xdr:sp macro="" textlink="">
      <xdr:nvSpPr>
        <xdr:cNvPr id="75" name="フリーフォーム: 図形 74">
          <a:extLst>
            <a:ext uri="{FF2B5EF4-FFF2-40B4-BE49-F238E27FC236}">
              <a16:creationId xmlns:a16="http://schemas.microsoft.com/office/drawing/2014/main" id="{EA725C92-2838-49BD-98D4-293E8E248854}"/>
            </a:ext>
            <a:ext uri="{147F2762-F138-4A5C-976F-8EAC2B608ADB}">
              <a16:predDERef xmlns:a16="http://schemas.microsoft.com/office/drawing/2014/main" pred="{57FC27BC-DA97-4EBB-B5B1-A37C29C7BE32}"/>
            </a:ext>
          </a:extLst>
        </xdr:cNvPr>
        <xdr:cNvSpPr>
          <a:spLocks/>
        </xdr:cNvSpPr>
      </xdr:nvSpPr>
      <xdr:spPr bwMode="auto">
        <a:xfrm rot="10800000">
          <a:off x="5199153" y="9354094"/>
          <a:ext cx="114937" cy="160555"/>
        </a:xfrm>
        <a:custGeom>
          <a:avLst/>
          <a:gdLst>
            <a:gd name="T0" fmla="*/ 2147483647 w 13"/>
            <a:gd name="T1" fmla="*/ 0 h 25"/>
            <a:gd name="T2" fmla="*/ 0 w 13"/>
            <a:gd name="T3" fmla="*/ 2147483647 h 25"/>
            <a:gd name="T4" fmla="*/ 2147483647 w 13"/>
            <a:gd name="T5" fmla="*/ 2147483647 h 25"/>
            <a:gd name="T6" fmla="*/ 0 w 13"/>
            <a:gd name="T7" fmla="*/ 2147483647 h 25"/>
            <a:gd name="T8" fmla="*/ 2147483647 w 13"/>
            <a:gd name="T9" fmla="*/ 2147483647 h 2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3" h="25">
              <a:moveTo>
                <a:pt x="12" y="0"/>
              </a:moveTo>
              <a:cubicBezTo>
                <a:pt x="6" y="2"/>
                <a:pt x="0" y="5"/>
                <a:pt x="0" y="7"/>
              </a:cubicBezTo>
              <a:cubicBezTo>
                <a:pt x="0" y="9"/>
                <a:pt x="12" y="11"/>
                <a:pt x="12" y="13"/>
              </a:cubicBezTo>
              <a:cubicBezTo>
                <a:pt x="12" y="15"/>
                <a:pt x="0" y="16"/>
                <a:pt x="0" y="18"/>
              </a:cubicBezTo>
              <a:cubicBezTo>
                <a:pt x="0" y="20"/>
                <a:pt x="6" y="22"/>
                <a:pt x="13" y="25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55416</xdr:colOff>
      <xdr:row>14</xdr:row>
      <xdr:rowOff>69268</xdr:rowOff>
    </xdr:from>
    <xdr:to>
      <xdr:col>41</xdr:col>
      <xdr:colOff>55416</xdr:colOff>
      <xdr:row>21</xdr:row>
      <xdr:rowOff>69269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2D95267-D25A-4E08-82F9-1FF063F92560}"/>
            </a:ext>
          </a:extLst>
        </xdr:cNvPr>
        <xdr:cNvCxnSpPr/>
      </xdr:nvCxnSpPr>
      <xdr:spPr>
        <a:xfrm>
          <a:off x="7475391" y="2336218"/>
          <a:ext cx="0" cy="1133476"/>
        </a:xfrm>
        <a:prstGeom prst="line">
          <a:avLst/>
        </a:prstGeom>
        <a:ln w="25400">
          <a:solidFill>
            <a:srgbClr val="92D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166255</xdr:colOff>
      <xdr:row>92</xdr:row>
      <xdr:rowOff>110836</xdr:rowOff>
    </xdr:from>
    <xdr:to>
      <xdr:col>55</xdr:col>
      <xdr:colOff>96983</xdr:colOff>
      <xdr:row>97</xdr:row>
      <xdr:rowOff>96981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AB53474A-DA55-49FD-874A-44C74346F733}"/>
            </a:ext>
            <a:ext uri="{147F2762-F138-4A5C-976F-8EAC2B608ADB}">
              <a16:predDERef xmlns:a16="http://schemas.microsoft.com/office/drawing/2014/main" pred="{82D95267-D25A-4E08-82F9-1FF063F92560}"/>
            </a:ext>
          </a:extLst>
        </xdr:cNvPr>
        <xdr:cNvSpPr/>
      </xdr:nvSpPr>
      <xdr:spPr bwMode="auto">
        <a:xfrm flipH="1">
          <a:off x="7405255" y="15007936"/>
          <a:ext cx="2645353" cy="795770"/>
        </a:xfrm>
        <a:custGeom>
          <a:avLst/>
          <a:gdLst>
            <a:gd name="connsiteX0" fmla="*/ 4322618 w 4322618"/>
            <a:gd name="connsiteY0" fmla="*/ 0 h 817418"/>
            <a:gd name="connsiteX1" fmla="*/ 0 w 4322618"/>
            <a:gd name="connsiteY1" fmla="*/ 0 h 817418"/>
            <a:gd name="connsiteX2" fmla="*/ 0 w 4322618"/>
            <a:gd name="connsiteY2" fmla="*/ 817418 h 8174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22618" h="817418">
              <a:moveTo>
                <a:pt x="4322618" y="0"/>
              </a:moveTo>
              <a:lnTo>
                <a:pt x="0" y="0"/>
              </a:lnTo>
              <a:lnTo>
                <a:pt x="0" y="817418"/>
              </a:lnTo>
            </a:path>
          </a:pathLst>
        </a:custGeom>
        <a:noFill/>
        <a:ln w="25400" cap="flat" cmpd="sng" algn="ctr">
          <a:solidFill>
            <a:srgbClr val="92D05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57150</xdr:colOff>
      <xdr:row>22</xdr:row>
      <xdr:rowOff>119743</xdr:rowOff>
    </xdr:from>
    <xdr:to>
      <xdr:col>41</xdr:col>
      <xdr:colOff>57150</xdr:colOff>
      <xdr:row>96</xdr:row>
      <xdr:rowOff>48985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A68DF376-9691-42FF-A42E-502A8BB98D74}"/>
            </a:ext>
            <a:ext uri="{147F2762-F138-4A5C-976F-8EAC2B608ADB}">
              <a16:predDERef xmlns:a16="http://schemas.microsoft.com/office/drawing/2014/main" pred="{AB53474A-DA55-49FD-874A-44C74346F733}"/>
            </a:ext>
          </a:extLst>
        </xdr:cNvPr>
        <xdr:cNvCxnSpPr/>
      </xdr:nvCxnSpPr>
      <xdr:spPr>
        <a:xfrm>
          <a:off x="7477125" y="3682093"/>
          <a:ext cx="0" cy="11911692"/>
        </a:xfrm>
        <a:prstGeom prst="line">
          <a:avLst/>
        </a:prstGeom>
        <a:ln w="25400">
          <a:solidFill>
            <a:srgbClr val="FFC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171451</xdr:colOff>
      <xdr:row>18</xdr:row>
      <xdr:rowOff>114301</xdr:rowOff>
    </xdr:from>
    <xdr:to>
      <xdr:col>44</xdr:col>
      <xdr:colOff>57151</xdr:colOff>
      <xdr:row>27</xdr:row>
      <xdr:rowOff>152401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10FD54A-1604-45DF-A721-C6CD35AFF166}"/>
            </a:ext>
            <a:ext uri="{147F2762-F138-4A5C-976F-8EAC2B608ADB}">
              <a16:predDERef xmlns:a16="http://schemas.microsoft.com/office/drawing/2014/main" pred="{A68DF376-9691-42FF-A42E-502A8BB98D74}"/>
            </a:ext>
          </a:extLst>
        </xdr:cNvPr>
        <xdr:cNvSpPr txBox="1"/>
      </xdr:nvSpPr>
      <xdr:spPr>
        <a:xfrm>
          <a:off x="6505576" y="3028951"/>
          <a:ext cx="15144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6</xdr:row>
      <xdr:rowOff>95251</xdr:rowOff>
    </xdr:from>
    <xdr:to>
      <xdr:col>44</xdr:col>
      <xdr:colOff>57151</xdr:colOff>
      <xdr:row>15</xdr:row>
      <xdr:rowOff>133351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8F14825-17B2-4BC8-BCAC-F4E767462D72}"/>
            </a:ext>
            <a:ext uri="{147F2762-F138-4A5C-976F-8EAC2B608ADB}">
              <a16:predDERef xmlns:a16="http://schemas.microsoft.com/office/drawing/2014/main" pred="{B10FD54A-1604-45DF-A721-C6CD35AFF166}"/>
            </a:ext>
          </a:extLst>
        </xdr:cNvPr>
        <xdr:cNvSpPr txBox="1"/>
      </xdr:nvSpPr>
      <xdr:spPr>
        <a:xfrm>
          <a:off x="6505576" y="1066801"/>
          <a:ext cx="15144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30</xdr:row>
      <xdr:rowOff>133351</xdr:rowOff>
    </xdr:from>
    <xdr:to>
      <xdr:col>44</xdr:col>
      <xdr:colOff>57151</xdr:colOff>
      <xdr:row>40</xdr:row>
      <xdr:rowOff>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666ABC-D1A3-405F-A99F-1A70F742E3AB}"/>
            </a:ext>
            <a:ext uri="{147F2762-F138-4A5C-976F-8EAC2B608ADB}">
              <a16:predDERef xmlns:a16="http://schemas.microsoft.com/office/drawing/2014/main" pred="{88F14825-17B2-4BC8-BCAC-F4E767462D72}"/>
            </a:ext>
          </a:extLst>
        </xdr:cNvPr>
        <xdr:cNvSpPr txBox="1"/>
      </xdr:nvSpPr>
      <xdr:spPr>
        <a:xfrm>
          <a:off x="6505576" y="4991101"/>
          <a:ext cx="15144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42</xdr:row>
      <xdr:rowOff>95251</xdr:rowOff>
    </xdr:from>
    <xdr:to>
      <xdr:col>44</xdr:col>
      <xdr:colOff>57151</xdr:colOff>
      <xdr:row>51</xdr:row>
      <xdr:rowOff>133351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7694E36-7826-4A9A-BACA-AED551D02CC2}"/>
            </a:ext>
            <a:ext uri="{147F2762-F138-4A5C-976F-8EAC2B608ADB}">
              <a16:predDERef xmlns:a16="http://schemas.microsoft.com/office/drawing/2014/main" pred="{E3666ABC-D1A3-405F-A99F-1A70F742E3AB}"/>
            </a:ext>
          </a:extLst>
        </xdr:cNvPr>
        <xdr:cNvSpPr txBox="1"/>
      </xdr:nvSpPr>
      <xdr:spPr>
        <a:xfrm>
          <a:off x="6505576" y="6896101"/>
          <a:ext cx="15144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54</xdr:row>
      <xdr:rowOff>152401</xdr:rowOff>
    </xdr:from>
    <xdr:to>
      <xdr:col>44</xdr:col>
      <xdr:colOff>57151</xdr:colOff>
      <xdr:row>64</xdr:row>
      <xdr:rowOff>19051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9E152AB-BEE9-493C-9BA8-781A5E759EC8}"/>
            </a:ext>
            <a:ext uri="{147F2762-F138-4A5C-976F-8EAC2B608ADB}">
              <a16:predDERef xmlns:a16="http://schemas.microsoft.com/office/drawing/2014/main" pred="{D7694E36-7826-4A9A-BACA-AED551D02CC2}"/>
            </a:ext>
          </a:extLst>
        </xdr:cNvPr>
        <xdr:cNvSpPr txBox="1"/>
      </xdr:nvSpPr>
      <xdr:spPr>
        <a:xfrm>
          <a:off x="6505576" y="8896351"/>
          <a:ext cx="15144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66</xdr:row>
      <xdr:rowOff>95251</xdr:rowOff>
    </xdr:from>
    <xdr:to>
      <xdr:col>44</xdr:col>
      <xdr:colOff>57151</xdr:colOff>
      <xdr:row>75</xdr:row>
      <xdr:rowOff>133351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82E0BD9-FA94-45FB-A766-E367B53E6171}"/>
            </a:ext>
            <a:ext uri="{147F2762-F138-4A5C-976F-8EAC2B608ADB}">
              <a16:predDERef xmlns:a16="http://schemas.microsoft.com/office/drawing/2014/main" pred="{29E152AB-BEE9-493C-9BA8-781A5E759EC8}"/>
            </a:ext>
          </a:extLst>
        </xdr:cNvPr>
        <xdr:cNvSpPr txBox="1"/>
      </xdr:nvSpPr>
      <xdr:spPr>
        <a:xfrm>
          <a:off x="6505576" y="10782301"/>
          <a:ext cx="15144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35</xdr:col>
      <xdr:colOff>171451</xdr:colOff>
      <xdr:row>78</xdr:row>
      <xdr:rowOff>133351</xdr:rowOff>
    </xdr:from>
    <xdr:to>
      <xdr:col>44</xdr:col>
      <xdr:colOff>57151</xdr:colOff>
      <xdr:row>88</xdr:row>
      <xdr:rowOff>1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F4186C8-74E8-4CC5-AE79-F9D5945094DB}"/>
            </a:ext>
            <a:ext uri="{147F2762-F138-4A5C-976F-8EAC2B608ADB}">
              <a16:predDERef xmlns:a16="http://schemas.microsoft.com/office/drawing/2014/main" pred="{182E0BD9-FA94-45FB-A766-E367B53E6171}"/>
            </a:ext>
          </a:extLst>
        </xdr:cNvPr>
        <xdr:cNvSpPr txBox="1"/>
      </xdr:nvSpPr>
      <xdr:spPr>
        <a:xfrm>
          <a:off x="6505576" y="12763501"/>
          <a:ext cx="15144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102</xdr:row>
      <xdr:rowOff>95251</xdr:rowOff>
    </xdr:from>
    <xdr:to>
      <xdr:col>65</xdr:col>
      <xdr:colOff>171449</xdr:colOff>
      <xdr:row>110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73931AC-C928-489E-ABF7-B518EF11FEAC}"/>
            </a:ext>
            <a:ext uri="{147F2762-F138-4A5C-976F-8EAC2B608ADB}">
              <a16:predDERef xmlns:a16="http://schemas.microsoft.com/office/drawing/2014/main" pred="{CF4186C8-74E8-4CC5-AE79-F9D5945094DB}"/>
            </a:ext>
          </a:extLst>
        </xdr:cNvPr>
        <xdr:cNvSpPr txBox="1"/>
      </xdr:nvSpPr>
      <xdr:spPr>
        <a:xfrm>
          <a:off x="542925" y="16611601"/>
          <a:ext cx="11391899" cy="12668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</xdr:col>
      <xdr:colOff>82062</xdr:colOff>
      <xdr:row>97</xdr:row>
      <xdr:rowOff>93784</xdr:rowOff>
    </xdr:from>
    <xdr:to>
      <xdr:col>41</xdr:col>
      <xdr:colOff>52754</xdr:colOff>
      <xdr:row>105</xdr:row>
      <xdr:rowOff>146538</xdr:rowOff>
    </xdr:to>
    <xdr:sp macro="" textlink="">
      <xdr:nvSpPr>
        <xdr:cNvPr id="13" name="フリーフォーム: 図形 12">
          <a:extLst>
            <a:ext uri="{FF2B5EF4-FFF2-40B4-BE49-F238E27FC236}">
              <a16:creationId xmlns:a16="http://schemas.microsoft.com/office/drawing/2014/main" id="{752EED0B-EDFB-4F32-94D1-D0FB7ADD7C0A}"/>
            </a:ext>
            <a:ext uri="{147F2762-F138-4A5C-976F-8EAC2B608ADB}">
              <a16:predDERef xmlns:a16="http://schemas.microsoft.com/office/drawing/2014/main" pred="{B73931AC-C928-489E-ABF7-B518EF11FEAC}"/>
            </a:ext>
          </a:extLst>
        </xdr:cNvPr>
        <xdr:cNvSpPr/>
      </xdr:nvSpPr>
      <xdr:spPr bwMode="auto">
        <a:xfrm>
          <a:off x="444012" y="15800509"/>
          <a:ext cx="7028717" cy="1348154"/>
        </a:xfrm>
        <a:custGeom>
          <a:avLst/>
          <a:gdLst>
            <a:gd name="connsiteX0" fmla="*/ 0 w 7057292"/>
            <a:gd name="connsiteY0" fmla="*/ 509954 h 1412631"/>
            <a:gd name="connsiteX1" fmla="*/ 0 w 7057292"/>
            <a:gd name="connsiteY1" fmla="*/ 1412631 h 1412631"/>
            <a:gd name="connsiteX2" fmla="*/ 7057292 w 7057292"/>
            <a:gd name="connsiteY2" fmla="*/ 1412631 h 1412631"/>
            <a:gd name="connsiteX3" fmla="*/ 7057292 w 7057292"/>
            <a:gd name="connsiteY3" fmla="*/ 0 h 14126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057292" h="1412631">
              <a:moveTo>
                <a:pt x="0" y="509954"/>
              </a:moveTo>
              <a:lnTo>
                <a:pt x="0" y="1412631"/>
              </a:lnTo>
              <a:lnTo>
                <a:pt x="7057292" y="1412631"/>
              </a:lnTo>
              <a:lnTo>
                <a:pt x="7057292" y="0"/>
              </a:lnTo>
            </a:path>
          </a:pathLst>
        </a:custGeom>
        <a:noFill/>
        <a:ln w="2540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19051</xdr:colOff>
      <xdr:row>90</xdr:row>
      <xdr:rowOff>133351</xdr:rowOff>
    </xdr:from>
    <xdr:to>
      <xdr:col>44</xdr:col>
      <xdr:colOff>95251</xdr:colOff>
      <xdr:row>100</xdr:row>
      <xdr:rowOff>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62D11D2-E943-40F4-9F0E-564E3E6E9FB7}"/>
            </a:ext>
            <a:ext uri="{147F2762-F138-4A5C-976F-8EAC2B608ADB}">
              <a16:predDERef xmlns:a16="http://schemas.microsoft.com/office/drawing/2014/main" pred="{752EED0B-EDFB-4F32-94D1-D0FB7ADD7C0A}"/>
            </a:ext>
          </a:extLst>
        </xdr:cNvPr>
        <xdr:cNvSpPr txBox="1"/>
      </xdr:nvSpPr>
      <xdr:spPr>
        <a:xfrm>
          <a:off x="6534151" y="14706601"/>
          <a:ext cx="1524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2</xdr:col>
      <xdr:colOff>10890</xdr:colOff>
      <xdr:row>86</xdr:row>
      <xdr:rowOff>10890</xdr:rowOff>
    </xdr:from>
    <xdr:to>
      <xdr:col>2</xdr:col>
      <xdr:colOff>152404</xdr:colOff>
      <xdr:row>101</xdr:row>
      <xdr:rowOff>141519</xdr:rowOff>
    </xdr:to>
    <xdr:sp macro="" textlink="">
      <xdr:nvSpPr>
        <xdr:cNvPr id="15" name="Can 14">
          <a:extLst>
            <a:ext uri="{FF2B5EF4-FFF2-40B4-BE49-F238E27FC236}">
              <a16:creationId xmlns:a16="http://schemas.microsoft.com/office/drawing/2014/main" id="{6F3A4927-2CB0-4700-AC4B-1216DFCA71F2}"/>
            </a:ext>
            <a:ext uri="{147F2762-F138-4A5C-976F-8EAC2B608ADB}">
              <a16:predDERef xmlns:a16="http://schemas.microsoft.com/office/drawing/2014/main" pred="{062D11D2-E943-40F4-9F0E-564E3E6E9FB7}"/>
            </a:ext>
          </a:extLst>
        </xdr:cNvPr>
        <xdr:cNvSpPr/>
      </xdr:nvSpPr>
      <xdr:spPr bwMode="auto">
        <a:xfrm>
          <a:off x="372840" y="13936440"/>
          <a:ext cx="141514" cy="2559504"/>
        </a:xfrm>
        <a:prstGeom prst="can">
          <a:avLst>
            <a:gd name="adj" fmla="val 128551"/>
          </a:avLst>
        </a:prstGeom>
        <a:solidFill>
          <a:schemeClr val="bg1"/>
        </a:solidFill>
        <a:ln w="190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163285</xdr:colOff>
      <xdr:row>107</xdr:row>
      <xdr:rowOff>152401</xdr:rowOff>
    </xdr:from>
    <xdr:to>
      <xdr:col>28</xdr:col>
      <xdr:colOff>163286</xdr:colOff>
      <xdr:row>113</xdr:row>
      <xdr:rowOff>65314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257527F-1548-4382-8ACD-464D5504FF86}"/>
            </a:ext>
            <a:ext uri="{147F2762-F138-4A5C-976F-8EAC2B608ADB}">
              <a16:predDERef xmlns:a16="http://schemas.microsoft.com/office/drawing/2014/main" pred="{6F3A4927-2CB0-4700-AC4B-1216DFCA71F2}"/>
            </a:ext>
          </a:extLst>
        </xdr:cNvPr>
        <xdr:cNvSpPr txBox="1"/>
      </xdr:nvSpPr>
      <xdr:spPr>
        <a:xfrm>
          <a:off x="3420835" y="17497426"/>
          <a:ext cx="1809751" cy="941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 b="1"/>
            <a:t>地下ピット</a:t>
          </a:r>
        </a:p>
      </xdr:txBody>
    </xdr:sp>
    <xdr:clientData/>
  </xdr:twoCellAnchor>
  <xdr:twoCellAnchor>
    <xdr:from>
      <xdr:col>36</xdr:col>
      <xdr:colOff>0</xdr:colOff>
      <xdr:row>98</xdr:row>
      <xdr:rowOff>43544</xdr:rowOff>
    </xdr:from>
    <xdr:to>
      <xdr:col>46</xdr:col>
      <xdr:colOff>0</xdr:colOff>
      <xdr:row>103</xdr:row>
      <xdr:rowOff>119743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DB027F2-FFB0-4CBC-B24A-F792AEEEBDBD}"/>
            </a:ext>
            <a:ext uri="{147F2762-F138-4A5C-976F-8EAC2B608ADB}">
              <a16:predDERef xmlns:a16="http://schemas.microsoft.com/office/drawing/2014/main" pred="{6257527F-1548-4382-8ACD-464D5504FF86}"/>
            </a:ext>
          </a:extLst>
        </xdr:cNvPr>
        <xdr:cNvSpPr txBox="1"/>
      </xdr:nvSpPr>
      <xdr:spPr>
        <a:xfrm>
          <a:off x="6515100" y="15912194"/>
          <a:ext cx="1809750" cy="885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600" b="1"/>
            <a:t>MDF</a:t>
          </a:r>
          <a:endParaRPr kumimoji="1" lang="ja-JP" altLang="en-US" sz="1600" b="1"/>
        </a:p>
      </xdr:txBody>
    </xdr:sp>
    <xdr:clientData/>
  </xdr:twoCellAnchor>
  <xdr:twoCellAnchor>
    <xdr:from>
      <xdr:col>36</xdr:col>
      <xdr:colOff>0</xdr:colOff>
      <xdr:row>86</xdr:row>
      <xdr:rowOff>21773</xdr:rowOff>
    </xdr:from>
    <xdr:to>
      <xdr:col>46</xdr:col>
      <xdr:colOff>0</xdr:colOff>
      <xdr:row>91</xdr:row>
      <xdr:rowOff>97972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BA83379-9BED-48B2-8549-B800B5FD06FF}"/>
            </a:ext>
            <a:ext uri="{147F2762-F138-4A5C-976F-8EAC2B608ADB}">
              <a16:predDERef xmlns:a16="http://schemas.microsoft.com/office/drawing/2014/main" pred="{7DB027F2-FFB0-4CBC-B24A-F792AEEEBDBD}"/>
            </a:ext>
          </a:extLst>
        </xdr:cNvPr>
        <xdr:cNvSpPr txBox="1"/>
      </xdr:nvSpPr>
      <xdr:spPr>
        <a:xfrm>
          <a:off x="6515100" y="13947323"/>
          <a:ext cx="1809750" cy="885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73</xdr:row>
      <xdr:rowOff>141515</xdr:rowOff>
    </xdr:from>
    <xdr:to>
      <xdr:col>46</xdr:col>
      <xdr:colOff>0</xdr:colOff>
      <xdr:row>79</xdr:row>
      <xdr:rowOff>54429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23992EE-B68D-46CA-B979-FA31E173B2D7}"/>
            </a:ext>
            <a:ext uri="{147F2762-F138-4A5C-976F-8EAC2B608ADB}">
              <a16:predDERef xmlns:a16="http://schemas.microsoft.com/office/drawing/2014/main" pred="{EBA83379-9BED-48B2-8549-B800B5FD06FF}"/>
            </a:ext>
          </a:extLst>
        </xdr:cNvPr>
        <xdr:cNvSpPr txBox="1"/>
      </xdr:nvSpPr>
      <xdr:spPr>
        <a:xfrm>
          <a:off x="6515100" y="11962040"/>
          <a:ext cx="1809750" cy="884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62</xdr:row>
      <xdr:rowOff>108858</xdr:rowOff>
    </xdr:from>
    <xdr:to>
      <xdr:col>46</xdr:col>
      <xdr:colOff>0</xdr:colOff>
      <xdr:row>68</xdr:row>
      <xdr:rowOff>21771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28D70E0-4717-4734-A564-5C2CC68C2C85}"/>
            </a:ext>
            <a:ext uri="{147F2762-F138-4A5C-976F-8EAC2B608ADB}">
              <a16:predDERef xmlns:a16="http://schemas.microsoft.com/office/drawing/2014/main" pred="{A23992EE-B68D-46CA-B979-FA31E173B2D7}"/>
            </a:ext>
          </a:extLst>
        </xdr:cNvPr>
        <xdr:cNvSpPr txBox="1"/>
      </xdr:nvSpPr>
      <xdr:spPr>
        <a:xfrm>
          <a:off x="6515100" y="10148208"/>
          <a:ext cx="1809750" cy="884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49</xdr:row>
      <xdr:rowOff>152400</xdr:rowOff>
    </xdr:from>
    <xdr:to>
      <xdr:col>46</xdr:col>
      <xdr:colOff>0</xdr:colOff>
      <xdr:row>55</xdr:row>
      <xdr:rowOff>65314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D815B9B-6F22-42D2-A546-E7F64E3E46BD}"/>
            </a:ext>
            <a:ext uri="{147F2762-F138-4A5C-976F-8EAC2B608ADB}">
              <a16:predDERef xmlns:a16="http://schemas.microsoft.com/office/drawing/2014/main" pred="{F28D70E0-4717-4734-A564-5C2CC68C2C85}"/>
            </a:ext>
          </a:extLst>
        </xdr:cNvPr>
        <xdr:cNvSpPr txBox="1"/>
      </xdr:nvSpPr>
      <xdr:spPr>
        <a:xfrm>
          <a:off x="6515100" y="8086725"/>
          <a:ext cx="1809750" cy="884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38</xdr:row>
      <xdr:rowOff>65314</xdr:rowOff>
    </xdr:from>
    <xdr:to>
      <xdr:col>46</xdr:col>
      <xdr:colOff>0</xdr:colOff>
      <xdr:row>43</xdr:row>
      <xdr:rowOff>141513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8D134E5-37B5-48E1-96A1-5374CB691374}"/>
            </a:ext>
            <a:ext uri="{147F2762-F138-4A5C-976F-8EAC2B608ADB}">
              <a16:predDERef xmlns:a16="http://schemas.microsoft.com/office/drawing/2014/main" pred="{ED815B9B-6F22-42D2-A546-E7F64E3E46BD}"/>
            </a:ext>
          </a:extLst>
        </xdr:cNvPr>
        <xdr:cNvSpPr txBox="1"/>
      </xdr:nvSpPr>
      <xdr:spPr>
        <a:xfrm>
          <a:off x="6515100" y="6218464"/>
          <a:ext cx="1809750" cy="885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26</xdr:row>
      <xdr:rowOff>43542</xdr:rowOff>
    </xdr:from>
    <xdr:to>
      <xdr:col>46</xdr:col>
      <xdr:colOff>0</xdr:colOff>
      <xdr:row>31</xdr:row>
      <xdr:rowOff>119742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32ECABC-748C-48EC-9554-E8B58330CD82}"/>
            </a:ext>
            <a:ext uri="{147F2762-F138-4A5C-976F-8EAC2B608ADB}">
              <a16:predDERef xmlns:a16="http://schemas.microsoft.com/office/drawing/2014/main" pred="{A8D134E5-37B5-48E1-96A1-5374CB691374}"/>
            </a:ext>
          </a:extLst>
        </xdr:cNvPr>
        <xdr:cNvSpPr txBox="1"/>
      </xdr:nvSpPr>
      <xdr:spPr>
        <a:xfrm>
          <a:off x="6515100" y="4253592"/>
          <a:ext cx="1809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点検口</a:t>
          </a:r>
        </a:p>
      </xdr:txBody>
    </xdr:sp>
    <xdr:clientData/>
  </xdr:twoCellAnchor>
  <xdr:twoCellAnchor>
    <xdr:from>
      <xdr:col>36</xdr:col>
      <xdr:colOff>0</xdr:colOff>
      <xdr:row>14</xdr:row>
      <xdr:rowOff>10885</xdr:rowOff>
    </xdr:from>
    <xdr:to>
      <xdr:col>46</xdr:col>
      <xdr:colOff>0</xdr:colOff>
      <xdr:row>19</xdr:row>
      <xdr:rowOff>87084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727C0F2-C0BF-4293-BF11-E0713D6E0E89}"/>
            </a:ext>
            <a:ext uri="{147F2762-F138-4A5C-976F-8EAC2B608ADB}">
              <a16:predDERef xmlns:a16="http://schemas.microsoft.com/office/drawing/2014/main" pred="{032ECABC-748C-48EC-9554-E8B58330CD82}"/>
            </a:ext>
          </a:extLst>
        </xdr:cNvPr>
        <xdr:cNvSpPr txBox="1"/>
      </xdr:nvSpPr>
      <xdr:spPr>
        <a:xfrm>
          <a:off x="6515100" y="2277835"/>
          <a:ext cx="1809750" cy="885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風呂上</a:t>
          </a:r>
          <a:r>
            <a:rPr kumimoji="1" lang="en-US" altLang="ja-JP" sz="1200" b="1"/>
            <a:t>MB</a:t>
          </a:r>
          <a:endParaRPr kumimoji="1" lang="ja-JP" altLang="en-US" sz="1200" b="1"/>
        </a:p>
      </xdr:txBody>
    </xdr:sp>
    <xdr:clientData/>
  </xdr:twoCellAnchor>
  <xdr:twoCellAnchor>
    <xdr:from>
      <xdr:col>0</xdr:col>
      <xdr:colOff>86591</xdr:colOff>
      <xdr:row>84</xdr:row>
      <xdr:rowOff>26969</xdr:rowOff>
    </xdr:from>
    <xdr:to>
      <xdr:col>10</xdr:col>
      <xdr:colOff>86591</xdr:colOff>
      <xdr:row>89</xdr:row>
      <xdr:rowOff>103168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AFD0F714-64EB-489A-BC1F-A5C1A00B2994}"/>
            </a:ext>
            <a:ext uri="{147F2762-F138-4A5C-976F-8EAC2B608ADB}">
              <a16:predDERef xmlns:a16="http://schemas.microsoft.com/office/drawing/2014/main" pred="{4727C0F2-C0BF-4293-BF11-E0713D6E0E89}"/>
            </a:ext>
          </a:extLst>
        </xdr:cNvPr>
        <xdr:cNvSpPr txBox="1"/>
      </xdr:nvSpPr>
      <xdr:spPr>
        <a:xfrm>
          <a:off x="86591" y="13628669"/>
          <a:ext cx="1809750" cy="885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/>
            <a:t>引込配管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97971</xdr:colOff>
      <xdr:row>59</xdr:row>
      <xdr:rowOff>176892</xdr:rowOff>
    </xdr:from>
    <xdr:to>
      <xdr:col>76</xdr:col>
      <xdr:colOff>101727</xdr:colOff>
      <xdr:row>61</xdr:row>
      <xdr:rowOff>41402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8BA78-ADAA-4DE3-B143-E8B192504BC8}"/>
            </a:ext>
          </a:extLst>
        </xdr:cNvPr>
        <xdr:cNvSpPr txBox="1"/>
      </xdr:nvSpPr>
      <xdr:spPr>
        <a:xfrm>
          <a:off x="13671096" y="113116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1100"/>
        </a:p>
      </xdr:txBody>
    </xdr:sp>
    <xdr:clientData/>
  </xdr:twoCellAnchor>
  <xdr:twoCellAnchor>
    <xdr:from>
      <xdr:col>81</xdr:col>
      <xdr:colOff>115641</xdr:colOff>
      <xdr:row>41</xdr:row>
      <xdr:rowOff>166205</xdr:rowOff>
    </xdr:from>
    <xdr:to>
      <xdr:col>88</xdr:col>
      <xdr:colOff>137359</xdr:colOff>
      <xdr:row>46</xdr:row>
      <xdr:rowOff>94088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FAF605C-19AD-444C-9EB5-937D4E60F53D}"/>
            </a:ext>
            <a:ext uri="{147F2762-F138-4A5C-976F-8EAC2B608ADB}">
              <a16:predDERef xmlns:a16="http://schemas.microsoft.com/office/drawing/2014/main" pred="{F878BA78-ADAA-4DE3-B143-E8B192504BC8}"/>
            </a:ext>
          </a:extLst>
        </xdr:cNvPr>
        <xdr:cNvSpPr txBox="1"/>
      </xdr:nvSpPr>
      <xdr:spPr>
        <a:xfrm>
          <a:off x="14774616" y="8014805"/>
          <a:ext cx="1288543" cy="870858"/>
        </a:xfrm>
        <a:prstGeom prst="rect">
          <a:avLst/>
        </a:prstGeom>
        <a:solidFill>
          <a:schemeClr val="lt1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 b="1"/>
            <a:t>藤倉</a:t>
          </a:r>
          <a:r>
            <a:rPr kumimoji="1" lang="en-US" altLang="ja-JP" sz="1600" b="1"/>
            <a:t>70</a:t>
          </a:r>
          <a:endParaRPr kumimoji="1" lang="ja-JP" altLang="en-US" sz="1600" b="1"/>
        </a:p>
      </xdr:txBody>
    </xdr:sp>
    <xdr:clientData/>
  </xdr:twoCellAnchor>
  <xdr:twoCellAnchor>
    <xdr:from>
      <xdr:col>116</xdr:col>
      <xdr:colOff>1014</xdr:colOff>
      <xdr:row>37</xdr:row>
      <xdr:rowOff>159634</xdr:rowOff>
    </xdr:from>
    <xdr:to>
      <xdr:col>122</xdr:col>
      <xdr:colOff>74022</xdr:colOff>
      <xdr:row>42</xdr:row>
      <xdr:rowOff>51707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408B43A-F081-4535-BA4C-4448CDB38077}"/>
            </a:ext>
            <a:ext uri="{147F2762-F138-4A5C-976F-8EAC2B608ADB}">
              <a16:predDERef xmlns:a16="http://schemas.microsoft.com/office/drawing/2014/main" pred="{9FAF605C-19AD-444C-9EB5-937D4E60F53D}"/>
            </a:ext>
          </a:extLst>
        </xdr:cNvPr>
        <xdr:cNvSpPr txBox="1"/>
      </xdr:nvSpPr>
      <xdr:spPr>
        <a:xfrm>
          <a:off x="20994114" y="7246234"/>
          <a:ext cx="1158858" cy="825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 b="1"/>
            <a:t>木場</a:t>
          </a:r>
          <a:endParaRPr kumimoji="1" lang="en-US" altLang="ja-JP" sz="1600" b="1"/>
        </a:p>
        <a:p>
          <a:pPr algn="ctr"/>
          <a:r>
            <a:rPr kumimoji="1" lang="en-US" altLang="ja-JP" sz="1600" b="1"/>
            <a:t>90</a:t>
          </a:r>
          <a:endParaRPr kumimoji="1" lang="ja-JP" altLang="en-US" sz="1600" b="1"/>
        </a:p>
      </xdr:txBody>
    </xdr:sp>
    <xdr:clientData/>
  </xdr:twoCellAnchor>
  <xdr:twoCellAnchor>
    <xdr:from>
      <xdr:col>128</xdr:col>
      <xdr:colOff>148770</xdr:colOff>
      <xdr:row>42</xdr:row>
      <xdr:rowOff>57914</xdr:rowOff>
    </xdr:from>
    <xdr:to>
      <xdr:col>129</xdr:col>
      <xdr:colOff>637358</xdr:colOff>
      <xdr:row>46</xdr:row>
      <xdr:rowOff>127363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6105497-E6C1-4B2C-833F-27CC2F180511}"/>
            </a:ext>
            <a:ext uri="{147F2762-F138-4A5C-976F-8EAC2B608ADB}">
              <a16:predDERef xmlns:a16="http://schemas.microsoft.com/office/drawing/2014/main" pred="{C408B43A-F081-4535-BA4C-4448CDB38077}"/>
            </a:ext>
          </a:extLst>
        </xdr:cNvPr>
        <xdr:cNvSpPr txBox="1"/>
      </xdr:nvSpPr>
      <xdr:spPr>
        <a:xfrm>
          <a:off x="25837695" y="8077964"/>
          <a:ext cx="1174388" cy="840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 b="1"/>
            <a:t>木場</a:t>
          </a:r>
          <a:endParaRPr kumimoji="1" lang="en-US" altLang="ja-JP" sz="1600" b="1"/>
        </a:p>
        <a:p>
          <a:pPr algn="ctr"/>
          <a:r>
            <a:rPr kumimoji="1" lang="en-US" altLang="ja-JP" sz="1600" b="1"/>
            <a:t>89</a:t>
          </a:r>
          <a:endParaRPr kumimoji="1" lang="ja-JP" altLang="en-US" sz="1600" b="1"/>
        </a:p>
      </xdr:txBody>
    </xdr:sp>
    <xdr:clientData/>
  </xdr:twoCellAnchor>
  <xdr:twoCellAnchor>
    <xdr:from>
      <xdr:col>104</xdr:col>
      <xdr:colOff>139337</xdr:colOff>
      <xdr:row>36</xdr:row>
      <xdr:rowOff>31297</xdr:rowOff>
    </xdr:from>
    <xdr:to>
      <xdr:col>129</xdr:col>
      <xdr:colOff>381002</xdr:colOff>
      <xdr:row>42</xdr:row>
      <xdr:rowOff>124641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2A08E857-8347-4A4B-849F-A045AFF886F8}"/>
            </a:ext>
            <a:ext uri="{147F2762-F138-4A5C-976F-8EAC2B608ADB}">
              <a16:predDERef xmlns:a16="http://schemas.microsoft.com/office/drawing/2014/main" pred="{56105497-E6C1-4B2C-833F-27CC2F180511}"/>
            </a:ext>
          </a:extLst>
        </xdr:cNvPr>
        <xdr:cNvCxnSpPr/>
      </xdr:nvCxnSpPr>
      <xdr:spPr>
        <a:xfrm>
          <a:off x="18960737" y="6917872"/>
          <a:ext cx="7794990" cy="1226819"/>
        </a:xfrm>
        <a:prstGeom prst="line">
          <a:avLst/>
        </a:prstGeom>
        <a:ln w="25400">
          <a:solidFill>
            <a:srgbClr val="FF0000"/>
          </a:solidFill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217715</xdr:colOff>
      <xdr:row>39</xdr:row>
      <xdr:rowOff>88447</xdr:rowOff>
    </xdr:from>
    <xdr:to>
      <xdr:col>125</xdr:col>
      <xdr:colOff>4354</xdr:colOff>
      <xdr:row>49</xdr:row>
      <xdr:rowOff>14423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14D7BF3-25CF-4BF4-9772-05EDA7C8BDC0}"/>
            </a:ext>
            <a:ext uri="{147F2762-F138-4A5C-976F-8EAC2B608ADB}">
              <a16:predDERef xmlns:a16="http://schemas.microsoft.com/office/drawing/2014/main" pred="{2A08E857-8347-4A4B-849F-A045AFF886F8}"/>
            </a:ext>
          </a:extLst>
        </xdr:cNvPr>
        <xdr:cNvCxnSpPr/>
      </xdr:nvCxnSpPr>
      <xdr:spPr>
        <a:xfrm>
          <a:off x="23163440" y="7575097"/>
          <a:ext cx="472439" cy="1773826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76199</xdr:colOff>
      <xdr:row>1</xdr:row>
      <xdr:rowOff>123824</xdr:rowOff>
    </xdr:from>
    <xdr:to>
      <xdr:col>63</xdr:col>
      <xdr:colOff>152400</xdr:colOff>
      <xdr:row>85</xdr:row>
      <xdr:rowOff>94020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DD88F1E-9985-4511-A2F1-81D37F46896D}"/>
            </a:ext>
            <a:ext uri="{147F2762-F138-4A5C-976F-8EAC2B608ADB}">
              <a16:predDERef xmlns:a16="http://schemas.microsoft.com/office/drawing/2014/main" pred="{F14D7BF3-25CF-4BF4-9772-05EDA7C8B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323849"/>
          <a:ext cx="10934701" cy="15476896"/>
        </a:xfrm>
        <a:prstGeom prst="rect">
          <a:avLst/>
        </a:prstGeom>
      </xdr:spPr>
    </xdr:pic>
    <xdr:clientData/>
  </xdr:twoCellAnchor>
  <xdr:twoCellAnchor>
    <xdr:from>
      <xdr:col>32</xdr:col>
      <xdr:colOff>176254</xdr:colOff>
      <xdr:row>46</xdr:row>
      <xdr:rowOff>173133</xdr:rowOff>
    </xdr:from>
    <xdr:to>
      <xdr:col>40</xdr:col>
      <xdr:colOff>4329</xdr:colOff>
      <xdr:row>51</xdr:row>
      <xdr:rowOff>132485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AAC43DA-4547-422B-8B2A-5824EF980E4C}"/>
            </a:ext>
            <a:ext uri="{147F2762-F138-4A5C-976F-8EAC2B608ADB}">
              <a16:predDERef xmlns:a16="http://schemas.microsoft.com/office/drawing/2014/main" pred="{BDD88F1E-9985-4511-A2F1-81D37F46896D}"/>
            </a:ext>
          </a:extLst>
        </xdr:cNvPr>
        <xdr:cNvSpPr txBox="1"/>
      </xdr:nvSpPr>
      <xdr:spPr>
        <a:xfrm>
          <a:off x="5967454" y="8964708"/>
          <a:ext cx="1275875" cy="845177"/>
        </a:xfrm>
        <a:prstGeom prst="rect">
          <a:avLst/>
        </a:prstGeom>
        <a:solidFill>
          <a:schemeClr val="lt1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100" b="1"/>
            <a:t>藤倉</a:t>
          </a:r>
          <a:r>
            <a:rPr kumimoji="1" lang="en-US" altLang="ja-JP" sz="2100" b="1"/>
            <a:t>70</a:t>
          </a:r>
          <a:endParaRPr kumimoji="1" lang="ja-JP" altLang="en-US" sz="2100" b="1"/>
        </a:p>
      </xdr:txBody>
    </xdr:sp>
    <xdr:clientData/>
  </xdr:twoCellAnchor>
  <xdr:twoCellAnchor>
    <xdr:from>
      <xdr:col>54</xdr:col>
      <xdr:colOff>8614</xdr:colOff>
      <xdr:row>46</xdr:row>
      <xdr:rowOff>173133</xdr:rowOff>
    </xdr:from>
    <xdr:to>
      <xdr:col>61</xdr:col>
      <xdr:colOff>17664</xdr:colOff>
      <xdr:row>51</xdr:row>
      <xdr:rowOff>132485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C0B9286-27C7-427F-BC8F-4486AA8B7EA8}"/>
            </a:ext>
            <a:ext uri="{147F2762-F138-4A5C-976F-8EAC2B608ADB}">
              <a16:predDERef xmlns:a16="http://schemas.microsoft.com/office/drawing/2014/main" pred="{BAAC43DA-4547-422B-8B2A-5824EF980E4C}"/>
            </a:ext>
          </a:extLst>
        </xdr:cNvPr>
        <xdr:cNvSpPr txBox="1"/>
      </xdr:nvSpPr>
      <xdr:spPr>
        <a:xfrm>
          <a:off x="9781264" y="8964708"/>
          <a:ext cx="1275875" cy="845177"/>
        </a:xfrm>
        <a:prstGeom prst="rect">
          <a:avLst/>
        </a:prstGeom>
        <a:solidFill>
          <a:schemeClr val="lt1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100" b="1"/>
            <a:t>藤倉</a:t>
          </a:r>
          <a:r>
            <a:rPr kumimoji="1" lang="en-US" altLang="ja-JP" sz="2100" b="1"/>
            <a:t>69</a:t>
          </a:r>
          <a:endParaRPr kumimoji="1" lang="ja-JP" altLang="en-US" sz="2100" b="1"/>
        </a:p>
      </xdr:txBody>
    </xdr:sp>
    <xdr:clientData/>
  </xdr:twoCellAnchor>
  <xdr:twoCellAnchor>
    <xdr:from>
      <xdr:col>36</xdr:col>
      <xdr:colOff>139337</xdr:colOff>
      <xdr:row>43</xdr:row>
      <xdr:rowOff>109402</xdr:rowOff>
    </xdr:from>
    <xdr:to>
      <xdr:col>63</xdr:col>
      <xdr:colOff>57150</xdr:colOff>
      <xdr:row>44</xdr:row>
      <xdr:rowOff>47625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3D5DE45-45F9-4A54-96E4-D1A4C6C3D5BB}"/>
            </a:ext>
            <a:ext uri="{147F2762-F138-4A5C-976F-8EAC2B608ADB}">
              <a16:predDERef xmlns:a16="http://schemas.microsoft.com/office/drawing/2014/main" pred="{EC0B9286-27C7-427F-BC8F-4486AA8B7EA8}"/>
            </a:ext>
          </a:extLst>
        </xdr:cNvPr>
        <xdr:cNvCxnSpPr/>
      </xdr:nvCxnSpPr>
      <xdr:spPr>
        <a:xfrm>
          <a:off x="6654437" y="8300902"/>
          <a:ext cx="4804138" cy="138248"/>
        </a:xfrm>
        <a:prstGeom prst="line">
          <a:avLst/>
        </a:prstGeom>
        <a:ln w="44450">
          <a:solidFill>
            <a:srgbClr val="FF0000"/>
          </a:solidFill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15766</xdr:colOff>
      <xdr:row>39</xdr:row>
      <xdr:rowOff>44669</xdr:rowOff>
    </xdr:from>
    <xdr:to>
      <xdr:col>36</xdr:col>
      <xdr:colOff>62753</xdr:colOff>
      <xdr:row>43</xdr:row>
      <xdr:rowOff>20171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EE6044E-E9AD-406F-96DB-A8D90CD01417}"/>
            </a:ext>
            <a:ext uri="{147F2762-F138-4A5C-976F-8EAC2B608ADB}">
              <a16:predDERef xmlns:a16="http://schemas.microsoft.com/office/drawing/2014/main" pred="{E3D5DE45-45F9-4A54-96E4-D1A4C6C3D5BB}"/>
            </a:ext>
          </a:extLst>
        </xdr:cNvPr>
        <xdr:cNvCxnSpPr/>
      </xdr:nvCxnSpPr>
      <xdr:spPr>
        <a:xfrm flipH="1" flipV="1">
          <a:off x="6530866" y="7531319"/>
          <a:ext cx="46987" cy="680352"/>
        </a:xfrm>
        <a:prstGeom prst="straightConnector1">
          <a:avLst/>
        </a:prstGeom>
        <a:ln w="4127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68580</xdr:colOff>
      <xdr:row>38</xdr:row>
      <xdr:rowOff>60961</xdr:rowOff>
    </xdr:from>
    <xdr:to>
      <xdr:col>36</xdr:col>
      <xdr:colOff>99060</xdr:colOff>
      <xdr:row>39</xdr:row>
      <xdr:rowOff>87215</xdr:rowOff>
    </xdr:to>
    <xdr:sp macro="" textlink="">
      <xdr:nvSpPr>
        <xdr:cNvPr id="13" name="フローチャート: 和接合 12">
          <a:extLst>
            <a:ext uri="{FF2B5EF4-FFF2-40B4-BE49-F238E27FC236}">
              <a16:creationId xmlns:a16="http://schemas.microsoft.com/office/drawing/2014/main" id="{D363C502-BF54-4AB1-9959-7DF79AB013D9}"/>
            </a:ext>
            <a:ext uri="{147F2762-F138-4A5C-976F-8EAC2B608ADB}">
              <a16:predDERef xmlns:a16="http://schemas.microsoft.com/office/drawing/2014/main" pred="{0EE6044E-E9AD-406F-96DB-A8D90CD01417}"/>
            </a:ext>
          </a:extLst>
        </xdr:cNvPr>
        <xdr:cNvSpPr/>
      </xdr:nvSpPr>
      <xdr:spPr bwMode="auto">
        <a:xfrm>
          <a:off x="6402705" y="7347586"/>
          <a:ext cx="211455" cy="226279"/>
        </a:xfrm>
        <a:prstGeom prst="flowChartSummingJunction">
          <a:avLst/>
        </a:prstGeom>
        <a:noFill/>
        <a:ln w="7620">
          <a:solidFill>
            <a:schemeClr val="dk1">
              <a:shade val="95000"/>
              <a:satMod val="105000"/>
            </a:schemeClr>
          </a:solidFill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960783</xdr:colOff>
      <xdr:row>76</xdr:row>
      <xdr:rowOff>149501</xdr:rowOff>
    </xdr:from>
    <xdr:to>
      <xdr:col>1</xdr:col>
      <xdr:colOff>960783</xdr:colOff>
      <xdr:row>77</xdr:row>
      <xdr:rowOff>176005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DCBC1EB-5E0C-464B-8714-466ECFE6E034}"/>
            </a:ext>
            <a:ext uri="{147F2762-F138-4A5C-976F-8EAC2B608ADB}">
              <a16:predDERef xmlns:a16="http://schemas.microsoft.com/office/drawing/2014/main" pred="{19A37F66-6E20-45E7-9E50-4CA31B251EE0}"/>
            </a:ext>
          </a:extLst>
        </xdr:cNvPr>
        <xdr:cNvCxnSpPr/>
      </xdr:nvCxnSpPr>
      <xdr:spPr>
        <a:xfrm>
          <a:off x="1141758" y="17618351"/>
          <a:ext cx="0" cy="255104"/>
        </a:xfrm>
        <a:prstGeom prst="straightConnector1">
          <a:avLst/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1550505</xdr:colOff>
      <xdr:row>78</xdr:row>
      <xdr:rowOff>76615</xdr:rowOff>
    </xdr:from>
    <xdr:to>
      <xdr:col>1</xdr:col>
      <xdr:colOff>1550505</xdr:colOff>
      <xdr:row>79</xdr:row>
      <xdr:rowOff>103119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EC1EBAE-6FE4-4A41-94FD-9AA928939014}"/>
            </a:ext>
            <a:ext uri="{147F2762-F138-4A5C-976F-8EAC2B608ADB}">
              <a16:predDERef xmlns:a16="http://schemas.microsoft.com/office/drawing/2014/main" pred="{FDCBC1EB-5E0C-464B-8714-466ECFE6E034}"/>
            </a:ext>
          </a:extLst>
        </xdr:cNvPr>
        <xdr:cNvCxnSpPr/>
      </xdr:nvCxnSpPr>
      <xdr:spPr>
        <a:xfrm>
          <a:off x="1731480" y="18002665"/>
          <a:ext cx="0" cy="255104"/>
        </a:xfrm>
        <a:prstGeom prst="straightConnector1">
          <a:avLst/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1881808</xdr:colOff>
      <xdr:row>78</xdr:row>
      <xdr:rowOff>176004</xdr:rowOff>
    </xdr:from>
    <xdr:to>
      <xdr:col>1</xdr:col>
      <xdr:colOff>2113721</xdr:colOff>
      <xdr:row>78</xdr:row>
      <xdr:rowOff>176004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7D4009-E2BE-460A-81F5-E94BBA5659DB}"/>
            </a:ext>
            <a:ext uri="{147F2762-F138-4A5C-976F-8EAC2B608ADB}">
              <a16:predDERef xmlns:a16="http://schemas.microsoft.com/office/drawing/2014/main" pred="{EEC1EBAE-6FE4-4A41-94FD-9AA928939014}"/>
            </a:ext>
          </a:extLst>
        </xdr:cNvPr>
        <xdr:cNvCxnSpPr/>
      </xdr:nvCxnSpPr>
      <xdr:spPr>
        <a:xfrm flipH="1">
          <a:off x="2062783" y="18102054"/>
          <a:ext cx="231913" cy="0"/>
        </a:xfrm>
        <a:prstGeom prst="straightConnector1">
          <a:avLst/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1577008</xdr:colOff>
      <xdr:row>74</xdr:row>
      <xdr:rowOff>225699</xdr:rowOff>
    </xdr:from>
    <xdr:to>
      <xdr:col>1</xdr:col>
      <xdr:colOff>1808921</xdr:colOff>
      <xdr:row>74</xdr:row>
      <xdr:rowOff>225699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F0CEA88-87CD-4E15-9DDA-1577B423E217}"/>
            </a:ext>
            <a:ext uri="{147F2762-F138-4A5C-976F-8EAC2B608ADB}">
              <a16:predDERef xmlns:a16="http://schemas.microsoft.com/office/drawing/2014/main" pred="{357D4009-E2BE-460A-81F5-E94BBA5659DB}"/>
            </a:ext>
          </a:extLst>
        </xdr:cNvPr>
        <xdr:cNvCxnSpPr/>
      </xdr:nvCxnSpPr>
      <xdr:spPr>
        <a:xfrm flipH="1">
          <a:off x="1757983" y="17237349"/>
          <a:ext cx="231913" cy="0"/>
        </a:xfrm>
        <a:prstGeom prst="straightConnector1">
          <a:avLst/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1404730</xdr:colOff>
      <xdr:row>72</xdr:row>
      <xdr:rowOff>116369</xdr:rowOff>
    </xdr:from>
    <xdr:to>
      <xdr:col>1</xdr:col>
      <xdr:colOff>1636643</xdr:colOff>
      <xdr:row>72</xdr:row>
      <xdr:rowOff>116369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8CFCA886-58CF-447F-B76D-634A6617D469}"/>
            </a:ext>
            <a:ext uri="{147F2762-F138-4A5C-976F-8EAC2B608ADB}">
              <a16:predDERef xmlns:a16="http://schemas.microsoft.com/office/drawing/2014/main" pred="{EF0CEA88-87CD-4E15-9DDA-1577B423E217}"/>
            </a:ext>
          </a:extLst>
        </xdr:cNvPr>
        <xdr:cNvCxnSpPr/>
      </xdr:nvCxnSpPr>
      <xdr:spPr>
        <a:xfrm flipH="1">
          <a:off x="1585705" y="16670819"/>
          <a:ext cx="231913" cy="0"/>
        </a:xfrm>
        <a:prstGeom prst="straightConnector1">
          <a:avLst/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1075509</xdr:colOff>
      <xdr:row>102</xdr:row>
      <xdr:rowOff>20955</xdr:rowOff>
    </xdr:from>
    <xdr:to>
      <xdr:col>1</xdr:col>
      <xdr:colOff>1968137</xdr:colOff>
      <xdr:row>104</xdr:row>
      <xdr:rowOff>147229</xdr:rowOff>
    </xdr:to>
    <xdr:sp macro="" textlink="">
      <xdr:nvSpPr>
        <xdr:cNvPr id="16" name="フリーフォーム: 図形 15">
          <a:extLst>
            <a:ext uri="{FF2B5EF4-FFF2-40B4-BE49-F238E27FC236}">
              <a16:creationId xmlns:a16="http://schemas.microsoft.com/office/drawing/2014/main" id="{FAAC27C7-2D87-41F8-ADF7-E776DADECCE4}"/>
            </a:ext>
            <a:ext uri="{147F2762-F138-4A5C-976F-8EAC2B608ADB}">
              <a16:predDERef xmlns:a16="http://schemas.microsoft.com/office/drawing/2014/main" pred="{36B852FB-E13C-4ABD-85DA-B5841A406B4A}"/>
            </a:ext>
          </a:extLst>
        </xdr:cNvPr>
        <xdr:cNvSpPr/>
      </xdr:nvSpPr>
      <xdr:spPr bwMode="auto">
        <a:xfrm>
          <a:off x="1256484" y="23433405"/>
          <a:ext cx="892628" cy="583474"/>
        </a:xfrm>
        <a:custGeom>
          <a:avLst/>
          <a:gdLst>
            <a:gd name="connsiteX0" fmla="*/ 339634 w 892628"/>
            <a:gd name="connsiteY0" fmla="*/ 0 h 587829"/>
            <a:gd name="connsiteX1" fmla="*/ 0 w 892628"/>
            <a:gd name="connsiteY1" fmla="*/ 400595 h 587829"/>
            <a:gd name="connsiteX2" fmla="*/ 692331 w 892628"/>
            <a:gd name="connsiteY2" fmla="*/ 587829 h 587829"/>
            <a:gd name="connsiteX3" fmla="*/ 892628 w 892628"/>
            <a:gd name="connsiteY3" fmla="*/ 121920 h 587829"/>
            <a:gd name="connsiteX4" fmla="*/ 339634 w 892628"/>
            <a:gd name="connsiteY4" fmla="*/ 0 h 5878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92628" h="587829">
              <a:moveTo>
                <a:pt x="339634" y="0"/>
              </a:moveTo>
              <a:lnTo>
                <a:pt x="0" y="400595"/>
              </a:lnTo>
              <a:lnTo>
                <a:pt x="692331" y="587829"/>
              </a:lnTo>
              <a:lnTo>
                <a:pt x="892628" y="121920"/>
              </a:lnTo>
              <a:lnTo>
                <a:pt x="339634" y="0"/>
              </a:lnTo>
              <a:close/>
            </a:path>
          </a:pathLst>
        </a:cu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1614714</xdr:colOff>
      <xdr:row>18</xdr:row>
      <xdr:rowOff>162832</xdr:rowOff>
    </xdr:from>
    <xdr:to>
      <xdr:col>1</xdr:col>
      <xdr:colOff>2794000</xdr:colOff>
      <xdr:row>22</xdr:row>
      <xdr:rowOff>171903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9EFADDB9-E005-4660-941E-9CB6A9A24678}"/>
            </a:ext>
            <a:ext uri="{147F2762-F138-4A5C-976F-8EAC2B608ADB}">
              <a16:predDERef xmlns:a16="http://schemas.microsoft.com/office/drawing/2014/main" pred="{3A9B29E0-2DAE-4A7F-9C61-4232733D386D}"/>
            </a:ext>
          </a:extLst>
        </xdr:cNvPr>
        <xdr:cNvSpPr/>
      </xdr:nvSpPr>
      <xdr:spPr bwMode="auto">
        <a:xfrm>
          <a:off x="1795689" y="4296682"/>
          <a:ext cx="1179286" cy="923471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943428</xdr:colOff>
      <xdr:row>44</xdr:row>
      <xdr:rowOff>26761</xdr:rowOff>
    </xdr:from>
    <xdr:to>
      <xdr:col>1</xdr:col>
      <xdr:colOff>2558142</xdr:colOff>
      <xdr:row>51</xdr:row>
      <xdr:rowOff>26761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67EE196-553A-4403-BBF6-A7E29C1E7287}"/>
            </a:ext>
            <a:ext uri="{147F2762-F138-4A5C-976F-8EAC2B608ADB}">
              <a16:predDERef xmlns:a16="http://schemas.microsoft.com/office/drawing/2014/main" pred="{9EFADDB9-E005-4660-941E-9CB6A9A24678}"/>
            </a:ext>
          </a:extLst>
        </xdr:cNvPr>
        <xdr:cNvSpPr/>
      </xdr:nvSpPr>
      <xdr:spPr bwMode="auto">
        <a:xfrm>
          <a:off x="1124403" y="10104211"/>
          <a:ext cx="1614714" cy="1600200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362857</xdr:colOff>
      <xdr:row>19</xdr:row>
      <xdr:rowOff>53975</xdr:rowOff>
    </xdr:from>
    <xdr:to>
      <xdr:col>6</xdr:col>
      <xdr:colOff>1469571</xdr:colOff>
      <xdr:row>25</xdr:row>
      <xdr:rowOff>8618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281D5F17-F9CD-4B70-8587-8C21AB732C1B}"/>
            </a:ext>
            <a:ext uri="{147F2762-F138-4A5C-976F-8EAC2B608ADB}">
              <a16:predDERef xmlns:a16="http://schemas.microsoft.com/office/drawing/2014/main" pred="{43A54AA8-B710-412B-962B-C7543B294FF7}"/>
            </a:ext>
          </a:extLst>
        </xdr:cNvPr>
        <xdr:cNvSpPr/>
      </xdr:nvSpPr>
      <xdr:spPr bwMode="auto">
        <a:xfrm>
          <a:off x="6992257" y="4416425"/>
          <a:ext cx="1106714" cy="1326243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2576285</xdr:colOff>
      <xdr:row>18</xdr:row>
      <xdr:rowOff>190046</xdr:rowOff>
    </xdr:from>
    <xdr:to>
      <xdr:col>7</xdr:col>
      <xdr:colOff>0</xdr:colOff>
      <xdr:row>25</xdr:row>
      <xdr:rowOff>35832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30DBCEF5-F537-41D2-A3CC-7ECCEB06D6D1}"/>
            </a:ext>
            <a:ext uri="{147F2762-F138-4A5C-976F-8EAC2B608ADB}">
              <a16:predDERef xmlns:a16="http://schemas.microsoft.com/office/drawing/2014/main" pred="{281D5F17-F9CD-4B70-8587-8C21AB732C1B}"/>
            </a:ext>
          </a:extLst>
        </xdr:cNvPr>
        <xdr:cNvSpPr/>
      </xdr:nvSpPr>
      <xdr:spPr bwMode="auto">
        <a:xfrm>
          <a:off x="9205685" y="4323896"/>
          <a:ext cx="614590" cy="1445986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1406071</xdr:colOff>
      <xdr:row>44</xdr:row>
      <xdr:rowOff>108403</xdr:rowOff>
    </xdr:from>
    <xdr:to>
      <xdr:col>6</xdr:col>
      <xdr:colOff>2875643</xdr:colOff>
      <xdr:row>51</xdr:row>
      <xdr:rowOff>153760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1C3402FA-4981-472B-8D90-5E470C244844}"/>
            </a:ext>
            <a:ext uri="{147F2762-F138-4A5C-976F-8EAC2B608ADB}">
              <a16:predDERef xmlns:a16="http://schemas.microsoft.com/office/drawing/2014/main" pred="{30DBCEF5-F537-41D2-A3CC-7ECCEB06D6D1}"/>
            </a:ext>
          </a:extLst>
        </xdr:cNvPr>
        <xdr:cNvSpPr/>
      </xdr:nvSpPr>
      <xdr:spPr bwMode="auto">
        <a:xfrm>
          <a:off x="8035471" y="10185853"/>
          <a:ext cx="1469572" cy="1645557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1360714</xdr:colOff>
      <xdr:row>74</xdr:row>
      <xdr:rowOff>162832</xdr:rowOff>
    </xdr:from>
    <xdr:to>
      <xdr:col>1</xdr:col>
      <xdr:colOff>1968500</xdr:colOff>
      <xdr:row>77</xdr:row>
      <xdr:rowOff>26761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C7028DC-7C52-45B6-AE45-8A7F411734FC}"/>
            </a:ext>
            <a:ext uri="{147F2762-F138-4A5C-976F-8EAC2B608ADB}">
              <a16:predDERef xmlns:a16="http://schemas.microsoft.com/office/drawing/2014/main" pred="{65710557-EF29-4FA3-A40E-14141910F846}"/>
            </a:ext>
          </a:extLst>
        </xdr:cNvPr>
        <xdr:cNvSpPr/>
      </xdr:nvSpPr>
      <xdr:spPr bwMode="auto">
        <a:xfrm>
          <a:off x="1541689" y="17174482"/>
          <a:ext cx="607786" cy="549729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1591520</xdr:colOff>
      <xdr:row>34</xdr:row>
      <xdr:rowOff>167310</xdr:rowOff>
    </xdr:from>
    <xdr:to>
      <xdr:col>1</xdr:col>
      <xdr:colOff>2113988</xdr:colOff>
      <xdr:row>36</xdr:row>
      <xdr:rowOff>62817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90AB91FE-6F00-4BB3-95FC-A44E0F983C2B}"/>
            </a:ext>
            <a:ext uri="{147F2762-F138-4A5C-976F-8EAC2B608ADB}">
              <a16:predDERef xmlns:a16="http://schemas.microsoft.com/office/drawing/2014/main" pred="{1D158EAE-1499-4F28-912D-393008983FC3}"/>
            </a:ext>
          </a:extLst>
        </xdr:cNvPr>
        <xdr:cNvSpPr/>
      </xdr:nvSpPr>
      <xdr:spPr bwMode="auto">
        <a:xfrm>
          <a:off x="1772495" y="7958760"/>
          <a:ext cx="522468" cy="352707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779684</xdr:colOff>
      <xdr:row>22</xdr:row>
      <xdr:rowOff>22627</xdr:rowOff>
    </xdr:from>
    <xdr:to>
      <xdr:col>1</xdr:col>
      <xdr:colOff>1205697</xdr:colOff>
      <xdr:row>23</xdr:row>
      <xdr:rowOff>183386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94428E3B-1927-4FBD-A7D7-F80CA27900FE}"/>
            </a:ext>
            <a:ext uri="{147F2762-F138-4A5C-976F-8EAC2B608ADB}">
              <a16:predDERef xmlns:a16="http://schemas.microsoft.com/office/drawing/2014/main" pred="{90AB91FE-6F00-4BB3-95FC-A44E0F983C2B}"/>
            </a:ext>
          </a:extLst>
        </xdr:cNvPr>
        <xdr:cNvSpPr/>
      </xdr:nvSpPr>
      <xdr:spPr bwMode="auto">
        <a:xfrm>
          <a:off x="960659" y="5070877"/>
          <a:ext cx="426013" cy="389359"/>
        </a:xfrm>
        <a:prstGeom prst="ellipse">
          <a:avLst/>
        </a:prstGeom>
        <a:noFill/>
        <a:ln w="12700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490317</xdr:colOff>
      <xdr:row>20</xdr:row>
      <xdr:rowOff>135158</xdr:rowOff>
    </xdr:from>
    <xdr:to>
      <xdr:col>1</xdr:col>
      <xdr:colOff>1295089</xdr:colOff>
      <xdr:row>21</xdr:row>
      <xdr:rowOff>182275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DF0067C-0B15-4B4C-A1E2-289028C7EE55}"/>
            </a:ext>
            <a:ext uri="{147F2762-F138-4A5C-976F-8EAC2B608ADB}">
              <a16:predDERef xmlns:a16="http://schemas.microsoft.com/office/drawing/2014/main" pred="{A083C540-7641-4910-9568-E7E485BE33E8}"/>
            </a:ext>
          </a:extLst>
        </xdr:cNvPr>
        <xdr:cNvSpPr txBox="1"/>
      </xdr:nvSpPr>
      <xdr:spPr>
        <a:xfrm>
          <a:off x="671292" y="4726208"/>
          <a:ext cx="804772" cy="2757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TEL</a:t>
          </a:r>
          <a:r>
            <a:rPr kumimoji="1" lang="ja-JP" altLang="en-US" sz="1100"/>
            <a:t>端子口</a:t>
          </a:r>
        </a:p>
      </xdr:txBody>
    </xdr:sp>
    <xdr:clientData/>
  </xdr:twoCellAnchor>
  <xdr:twoCellAnchor>
    <xdr:from>
      <xdr:col>6</xdr:col>
      <xdr:colOff>1408253</xdr:colOff>
      <xdr:row>5</xdr:row>
      <xdr:rowOff>154449</xdr:rowOff>
    </xdr:from>
    <xdr:to>
      <xdr:col>6</xdr:col>
      <xdr:colOff>1707266</xdr:colOff>
      <xdr:row>7</xdr:row>
      <xdr:rowOff>86931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35C3880-A891-417D-A7DF-173640DE507F}"/>
            </a:ext>
            <a:ext uri="{147F2762-F138-4A5C-976F-8EAC2B608ADB}">
              <a16:predDERef xmlns:a16="http://schemas.microsoft.com/office/drawing/2014/main" pred="{8DF0067C-0B15-4B4C-A1E2-289028C7EE55}"/>
            </a:ext>
          </a:extLst>
        </xdr:cNvPr>
        <xdr:cNvSpPr/>
      </xdr:nvSpPr>
      <xdr:spPr bwMode="auto">
        <a:xfrm>
          <a:off x="8037653" y="1316499"/>
          <a:ext cx="299013" cy="389682"/>
        </a:xfrm>
        <a:prstGeom prst="rect">
          <a:avLst/>
        </a:prstGeom>
        <a:noFill/>
        <a:ln w="31750" cap="flat" cmpd="sng" algn="ctr">
          <a:solidFill>
            <a:srgbClr val="FFFF00"/>
          </a:solidFill>
          <a:prstDash val="sys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1425575</xdr:colOff>
      <xdr:row>17</xdr:row>
      <xdr:rowOff>73025</xdr:rowOff>
    </xdr:from>
    <xdr:to>
      <xdr:col>2</xdr:col>
      <xdr:colOff>1679575</xdr:colOff>
      <xdr:row>17</xdr:row>
      <xdr:rowOff>333375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FC758956-6A6B-4CB6-A4E5-29981A208EAE}"/>
            </a:ext>
          </a:extLst>
        </xdr:cNvPr>
        <xdr:cNvSpPr/>
      </xdr:nvSpPr>
      <xdr:spPr bwMode="auto">
        <a:xfrm>
          <a:off x="2320925" y="8616950"/>
          <a:ext cx="254000" cy="26035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TTH&#35519;&#26619;&#22577;&#21578;&#36039;&#26009;%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6.&#31481;&#21407;%20&#26628;&#20426;\&#12304;&#26408;&#22580;&#12497;&#12540;&#12463;&#12507;&#12540;&#12512;&#12474;&#12452;&#12540;&#12473;&#12488;&#12467;&#12540;&#12488;&#12305;&#35519;&#26619;&#22577;&#21578;&#26360;_&#36865;&#20449;&#29992;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報告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棟内設備調査シート（表）"/>
    </sheetNames>
    <sheetDataSet>
      <sheetData sheetId="0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10</v>
    <v>2</v>
  </rv>
  <rv s="1">
    <v>10</v>
    <v>1</v>
  </rv>
  <rv s="0">
    <v>9</v>
    <v>3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4CB7-9342-4708-BF32-E00214DAC4EE}">
  <dimension ref="A5:M85"/>
  <sheetViews>
    <sheetView view="pageBreakPreview" topLeftCell="A2" zoomScaleNormal="100" zoomScaleSheetLayoutView="100" workbookViewId="0"/>
  </sheetViews>
  <sheetFormatPr defaultColWidth="7.875" defaultRowHeight="13.5"/>
  <cols>
    <col min="1" max="20" width="5" style="1" customWidth="1"/>
    <col min="21" max="16384" width="7.875" style="1"/>
  </cols>
  <sheetData>
    <row r="5" spans="1:13" ht="17.25">
      <c r="A5" s="127" t="e" vm="1">
        <f>[1]調査報告!D6</f>
        <v>#VALUE!</v>
      </c>
      <c r="B5" s="127"/>
      <c r="C5" s="127"/>
      <c r="D5" s="127"/>
      <c r="E5" s="127"/>
      <c r="F5" s="128" t="s">
        <v>0</v>
      </c>
      <c r="G5" s="128"/>
    </row>
    <row r="14" spans="1:13" ht="27.75" customHeight="1">
      <c r="A14" s="129" t="s">
        <v>1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</row>
    <row r="15" spans="1:13" ht="27.75" customHeight="1">
      <c r="A15" s="130" t="e" vm="2">
        <f>"＜"&amp;A5&amp;"＞"</f>
        <v>#VALUE!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</row>
    <row r="16" spans="1:13" ht="27.75" customHeight="1">
      <c r="A16" s="131" t="e" vm="1">
        <f>[1]調査報告!D7</f>
        <v>#VALUE!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27.75" customHeight="1">
      <c r="A17" s="132" t="e" vm="1">
        <f>"（"&amp;[1]調査報告!D8&amp;"建て"&amp;[1]調査報告!D9&amp;"）"</f>
        <v>#VALUE!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</row>
    <row r="18" spans="1:13">
      <c r="E18" s="2"/>
    </row>
    <row r="38" spans="1:13" ht="17.25">
      <c r="A38" s="125">
        <v>45231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</row>
    <row r="41" spans="1:13" ht="17.25">
      <c r="A41" s="126" t="s">
        <v>2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</row>
    <row r="59" spans="4:4">
      <c r="D59" s="3"/>
    </row>
    <row r="85" spans="9:9">
      <c r="I85" s="3"/>
    </row>
  </sheetData>
  <mergeCells count="8">
    <mergeCell ref="A38:M38"/>
    <mergeCell ref="A41:M41"/>
    <mergeCell ref="A5:E5"/>
    <mergeCell ref="F5:G5"/>
    <mergeCell ref="A14:M14"/>
    <mergeCell ref="A15:M15"/>
    <mergeCell ref="A16:M16"/>
    <mergeCell ref="A17:M17"/>
  </mergeCells>
  <phoneticPr fontId="1"/>
  <printOptions horizontalCentered="1" verticalCentered="1"/>
  <pageMargins left="1.1811023622047245" right="1.1811023622047245" top="1.3779527559055118" bottom="1.1811023622047245" header="0.51181102362204722" footer="0.51181102362204722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FA87-DF5C-46C6-AEC5-A82357819964}">
  <dimension ref="B2:M215"/>
  <sheetViews>
    <sheetView view="pageBreakPreview" topLeftCell="A116" zoomScale="55" zoomScaleSheetLayoutView="55" workbookViewId="0">
      <selection activeCell="G97" sqref="G97:G108"/>
    </sheetView>
  </sheetViews>
  <sheetFormatPr defaultColWidth="7.875" defaultRowHeight="13.5"/>
  <cols>
    <col min="1" max="1" width="2.375" style="53" customWidth="1"/>
    <col min="2" max="2" width="41.875" style="53" customWidth="1"/>
    <col min="3" max="3" width="2.375" style="53" customWidth="1"/>
    <col min="4" max="4" width="35.625" style="53" customWidth="1"/>
    <col min="5" max="6" width="2.375" style="53" customWidth="1"/>
    <col min="7" max="7" width="41.875" style="53" customWidth="1"/>
    <col min="8" max="8" width="2.375" style="53" customWidth="1"/>
    <col min="9" max="9" width="35.625" style="53" customWidth="1"/>
    <col min="10" max="10" width="2.375" style="53" customWidth="1"/>
    <col min="11" max="11" width="9" style="53"/>
    <col min="12" max="12" width="35.625" style="53" customWidth="1"/>
    <col min="13" max="16384" width="7.875" style="53"/>
  </cols>
  <sheetData>
    <row r="2" spans="2:13" ht="24" customHeight="1">
      <c r="B2" s="52" t="s">
        <v>108</v>
      </c>
      <c r="D2" s="54" t="s">
        <v>109</v>
      </c>
      <c r="G2" s="52" t="str">
        <f>B2</f>
        <v>シティレジデンスA3木場　光配線写真</v>
      </c>
      <c r="I2" s="54" t="s">
        <v>110</v>
      </c>
    </row>
    <row r="3" spans="2:13" ht="18" customHeight="1">
      <c r="B3" s="4"/>
      <c r="D3" s="55"/>
      <c r="I3" s="55"/>
    </row>
    <row r="4" spans="2:13" ht="18" customHeight="1">
      <c r="B4" s="337"/>
      <c r="D4" s="56" t="s">
        <v>111</v>
      </c>
      <c r="G4" s="337"/>
      <c r="I4" s="57" t="s">
        <v>120</v>
      </c>
    </row>
    <row r="5" spans="2:13" ht="18" customHeight="1">
      <c r="B5" s="337"/>
      <c r="D5" s="119"/>
      <c r="G5" s="337"/>
      <c r="I5" s="121" t="s">
        <v>121</v>
      </c>
    </row>
    <row r="6" spans="2:13" ht="18" customHeight="1">
      <c r="B6" s="337"/>
      <c r="D6" s="119"/>
      <c r="G6" s="337"/>
      <c r="I6" s="122"/>
    </row>
    <row r="7" spans="2:13" ht="18" customHeight="1">
      <c r="B7" s="337"/>
      <c r="D7" s="119"/>
      <c r="G7" s="337"/>
      <c r="I7" s="122"/>
    </row>
    <row r="8" spans="2:13" ht="18" customHeight="1">
      <c r="B8" s="337"/>
      <c r="D8" s="119"/>
      <c r="G8" s="337"/>
      <c r="I8" s="122"/>
    </row>
    <row r="9" spans="2:13" ht="18" customHeight="1">
      <c r="B9" s="337"/>
      <c r="D9" s="119"/>
      <c r="G9" s="337"/>
      <c r="I9" s="122"/>
    </row>
    <row r="10" spans="2:13" ht="18" customHeight="1">
      <c r="B10" s="337"/>
      <c r="D10" s="119"/>
      <c r="G10" s="337"/>
      <c r="I10" s="122"/>
    </row>
    <row r="11" spans="2:13" ht="18" customHeight="1">
      <c r="B11" s="337"/>
      <c r="D11" s="119"/>
      <c r="G11" s="337"/>
      <c r="I11" s="122"/>
      <c r="M11" s="58" t="s">
        <v>118</v>
      </c>
    </row>
    <row r="12" spans="2:13" ht="18" customHeight="1">
      <c r="B12" s="337"/>
      <c r="D12" s="119"/>
      <c r="G12" s="337"/>
      <c r="I12" s="122"/>
    </row>
    <row r="13" spans="2:13" ht="18" customHeight="1">
      <c r="B13" s="337"/>
      <c r="D13" s="119"/>
      <c r="G13" s="337"/>
      <c r="I13" s="122"/>
    </row>
    <row r="14" spans="2:13" ht="18" customHeight="1">
      <c r="B14" s="337"/>
      <c r="D14" s="119"/>
      <c r="G14" s="337"/>
      <c r="I14" s="119"/>
    </row>
    <row r="15" spans="2:13" ht="18" customHeight="1">
      <c r="B15" s="337"/>
      <c r="D15" s="119"/>
      <c r="G15" s="337"/>
      <c r="I15" s="119"/>
    </row>
    <row r="16" spans="2:13" ht="18" customHeight="1">
      <c r="D16" s="59"/>
      <c r="I16" s="59"/>
    </row>
    <row r="17" spans="2:9" ht="18" customHeight="1">
      <c r="B17" s="337"/>
      <c r="D17" s="57" t="s">
        <v>119</v>
      </c>
      <c r="G17" s="337"/>
      <c r="I17" s="57" t="s">
        <v>120</v>
      </c>
    </row>
    <row r="18" spans="2:9" ht="18" customHeight="1">
      <c r="B18" s="337"/>
      <c r="D18" s="122"/>
      <c r="G18" s="337"/>
      <c r="I18" s="122" t="s">
        <v>124</v>
      </c>
    </row>
    <row r="19" spans="2:9" ht="18" customHeight="1">
      <c r="B19" s="337"/>
      <c r="D19" s="119"/>
      <c r="G19" s="337"/>
      <c r="I19" s="122" t="s">
        <v>125</v>
      </c>
    </row>
    <row r="20" spans="2:9" ht="18" customHeight="1">
      <c r="B20" s="337"/>
      <c r="D20" s="119"/>
      <c r="G20" s="337"/>
      <c r="I20" s="119"/>
    </row>
    <row r="21" spans="2:9" ht="18" customHeight="1">
      <c r="B21" s="337"/>
      <c r="D21" s="119"/>
      <c r="G21" s="337"/>
      <c r="I21" s="119"/>
    </row>
    <row r="22" spans="2:9" ht="18" customHeight="1">
      <c r="B22" s="337"/>
      <c r="D22" s="119"/>
      <c r="G22" s="337"/>
      <c r="I22" s="119"/>
    </row>
    <row r="23" spans="2:9" ht="18" customHeight="1">
      <c r="B23" s="337"/>
      <c r="D23" s="119"/>
      <c r="G23" s="337"/>
      <c r="I23" s="119"/>
    </row>
    <row r="24" spans="2:9" ht="18" customHeight="1">
      <c r="B24" s="337"/>
      <c r="D24" s="119"/>
      <c r="G24" s="337"/>
      <c r="I24" s="119"/>
    </row>
    <row r="25" spans="2:9" ht="18" customHeight="1">
      <c r="B25" s="337"/>
      <c r="D25" s="119"/>
      <c r="G25" s="337"/>
      <c r="I25" s="119"/>
    </row>
    <row r="26" spans="2:9" ht="18" customHeight="1">
      <c r="B26" s="337"/>
      <c r="D26" s="119"/>
      <c r="G26" s="337"/>
      <c r="I26" s="119"/>
    </row>
    <row r="27" spans="2:9" ht="18" customHeight="1">
      <c r="B27" s="337"/>
      <c r="D27" s="119"/>
      <c r="G27" s="337"/>
      <c r="I27" s="119"/>
    </row>
    <row r="28" spans="2:9" ht="18" customHeight="1">
      <c r="B28" s="337"/>
      <c r="D28" s="119"/>
      <c r="G28" s="337"/>
      <c r="I28" s="119"/>
    </row>
    <row r="29" spans="2:9" ht="18" customHeight="1">
      <c r="D29" s="59"/>
      <c r="I29" s="59"/>
    </row>
    <row r="30" spans="2:9" ht="18" customHeight="1">
      <c r="B30" s="337"/>
      <c r="D30" s="57" t="s">
        <v>122</v>
      </c>
      <c r="G30" s="337"/>
      <c r="I30" s="57" t="s">
        <v>154</v>
      </c>
    </row>
    <row r="31" spans="2:9" ht="18" customHeight="1">
      <c r="B31" s="337"/>
      <c r="D31" s="58" t="s">
        <v>123</v>
      </c>
      <c r="G31" s="337"/>
      <c r="I31" s="120" t="s">
        <v>155</v>
      </c>
    </row>
    <row r="32" spans="2:9" ht="18" customHeight="1">
      <c r="B32" s="337"/>
      <c r="D32" s="122"/>
      <c r="G32" s="337"/>
      <c r="I32" s="122"/>
    </row>
    <row r="33" spans="2:9" ht="18" customHeight="1">
      <c r="B33" s="337"/>
      <c r="D33" s="122"/>
      <c r="G33" s="337"/>
      <c r="I33" s="122"/>
    </row>
    <row r="34" spans="2:9" ht="18" customHeight="1">
      <c r="B34" s="337"/>
      <c r="D34" s="122"/>
      <c r="G34" s="337"/>
      <c r="I34" s="122"/>
    </row>
    <row r="35" spans="2:9" ht="18" customHeight="1">
      <c r="B35" s="337"/>
      <c r="D35" s="119"/>
      <c r="G35" s="337"/>
      <c r="I35" s="122"/>
    </row>
    <row r="36" spans="2:9" ht="18" customHeight="1">
      <c r="B36" s="337"/>
      <c r="D36" s="119"/>
      <c r="G36" s="337"/>
      <c r="I36" s="122"/>
    </row>
    <row r="37" spans="2:9" ht="18" customHeight="1">
      <c r="B37" s="337"/>
      <c r="D37" s="119"/>
      <c r="G37" s="337"/>
      <c r="I37" s="122"/>
    </row>
    <row r="38" spans="2:9" ht="18" customHeight="1">
      <c r="B38" s="337"/>
      <c r="D38" s="119"/>
      <c r="G38" s="337"/>
      <c r="I38" s="122"/>
    </row>
    <row r="39" spans="2:9" ht="18" customHeight="1">
      <c r="B39" s="337"/>
      <c r="D39" s="119"/>
      <c r="G39" s="337"/>
      <c r="I39" s="122"/>
    </row>
    <row r="40" spans="2:9" ht="18" customHeight="1">
      <c r="B40" s="337"/>
      <c r="D40" s="119"/>
      <c r="G40" s="337"/>
      <c r="I40" s="122"/>
    </row>
    <row r="41" spans="2:9" ht="18" customHeight="1">
      <c r="B41" s="337"/>
      <c r="D41" s="119"/>
      <c r="G41" s="337"/>
      <c r="I41" s="122"/>
    </row>
    <row r="42" spans="2:9" ht="18" customHeight="1">
      <c r="D42" s="59"/>
      <c r="I42" s="59"/>
    </row>
    <row r="43" spans="2:9" ht="18" customHeight="1">
      <c r="B43" s="338" t="s">
        <v>126</v>
      </c>
      <c r="D43" s="57" t="s">
        <v>154</v>
      </c>
      <c r="G43" s="337"/>
      <c r="I43" s="57" t="s">
        <v>156</v>
      </c>
    </row>
    <row r="44" spans="2:9" ht="18" customHeight="1">
      <c r="B44" s="337"/>
      <c r="D44" s="120" t="s">
        <v>113</v>
      </c>
      <c r="G44" s="337"/>
      <c r="I44" s="120" t="s">
        <v>113</v>
      </c>
    </row>
    <row r="45" spans="2:9" ht="18" customHeight="1">
      <c r="B45" s="337"/>
      <c r="D45" s="120" t="s">
        <v>114</v>
      </c>
      <c r="G45" s="337"/>
      <c r="I45" s="122" t="s">
        <v>146</v>
      </c>
    </row>
    <row r="46" spans="2:9" ht="18" customHeight="1">
      <c r="B46" s="337"/>
      <c r="D46" s="121" t="s">
        <v>115</v>
      </c>
      <c r="G46" s="337"/>
      <c r="I46" s="122"/>
    </row>
    <row r="47" spans="2:9" ht="18" customHeight="1">
      <c r="B47" s="337"/>
      <c r="D47" s="121" t="s">
        <v>116</v>
      </c>
      <c r="G47" s="337"/>
      <c r="I47" s="122"/>
    </row>
    <row r="48" spans="2:9" ht="18" customHeight="1">
      <c r="B48" s="337"/>
      <c r="D48" s="121" t="s">
        <v>117</v>
      </c>
      <c r="G48" s="337"/>
      <c r="I48" s="122"/>
    </row>
    <row r="49" spans="2:9" ht="18" customHeight="1">
      <c r="B49" s="337"/>
      <c r="D49" s="121" t="s">
        <v>129</v>
      </c>
      <c r="G49" s="337"/>
      <c r="I49" s="122"/>
    </row>
    <row r="50" spans="2:9" ht="18" customHeight="1">
      <c r="B50" s="337"/>
      <c r="D50" s="121" t="s">
        <v>130</v>
      </c>
      <c r="G50" s="337"/>
      <c r="I50" s="122"/>
    </row>
    <row r="51" spans="2:9" ht="18" customHeight="1">
      <c r="B51" s="337"/>
      <c r="D51" s="122"/>
      <c r="G51" s="337"/>
      <c r="I51" s="122"/>
    </row>
    <row r="52" spans="2:9" ht="18" customHeight="1">
      <c r="B52" s="337"/>
      <c r="D52" s="122" t="s">
        <v>131</v>
      </c>
      <c r="G52" s="337"/>
      <c r="I52" s="119"/>
    </row>
    <row r="53" spans="2:9" ht="18" customHeight="1">
      <c r="B53" s="337"/>
      <c r="D53" s="122" t="s">
        <v>132</v>
      </c>
      <c r="G53" s="337"/>
      <c r="I53" s="119"/>
    </row>
    <row r="54" spans="2:9" ht="18" customHeight="1">
      <c r="B54" s="337"/>
      <c r="D54" s="122" t="s">
        <v>133</v>
      </c>
      <c r="G54" s="337"/>
      <c r="I54" s="119"/>
    </row>
    <row r="55" spans="2:9" ht="18" customHeight="1">
      <c r="D55" s="60"/>
      <c r="I55" s="59"/>
    </row>
    <row r="56" spans="2:9" ht="24" customHeight="1">
      <c r="B56" s="52" t="str">
        <f>B2</f>
        <v>シティレジデンスA3木場　光配線写真</v>
      </c>
      <c r="D56" s="62" t="s">
        <v>135</v>
      </c>
      <c r="G56" s="52" t="str">
        <f>B56</f>
        <v>シティレジデンスA3木場　光配線写真</v>
      </c>
      <c r="I56" s="62" t="s">
        <v>157</v>
      </c>
    </row>
    <row r="57" spans="2:9" ht="18" customHeight="1">
      <c r="D57" s="55"/>
      <c r="I57" s="55"/>
    </row>
    <row r="58" spans="2:9" ht="18" customHeight="1">
      <c r="B58" s="337"/>
      <c r="D58" s="57" t="s">
        <v>158</v>
      </c>
      <c r="G58" s="337"/>
      <c r="I58" s="57" t="s">
        <v>137</v>
      </c>
    </row>
    <row r="59" spans="2:9" ht="18" customHeight="1">
      <c r="B59" s="337"/>
      <c r="D59" s="120" t="s">
        <v>113</v>
      </c>
      <c r="G59" s="337"/>
      <c r="I59" s="122" t="s">
        <v>138</v>
      </c>
    </row>
    <row r="60" spans="2:9" ht="18" customHeight="1">
      <c r="B60" s="337"/>
      <c r="D60" s="122" t="s">
        <v>146</v>
      </c>
      <c r="G60" s="337"/>
      <c r="I60" s="122"/>
    </row>
    <row r="61" spans="2:9" ht="18" customHeight="1">
      <c r="B61" s="337"/>
      <c r="D61" s="122"/>
      <c r="G61" s="337"/>
      <c r="I61" s="119"/>
    </row>
    <row r="62" spans="2:9" ht="18" customHeight="1">
      <c r="B62" s="337"/>
      <c r="D62" s="119"/>
      <c r="G62" s="337"/>
      <c r="I62" s="119"/>
    </row>
    <row r="63" spans="2:9" ht="18" customHeight="1">
      <c r="B63" s="337"/>
      <c r="D63" s="119"/>
      <c r="G63" s="337"/>
      <c r="I63" s="119"/>
    </row>
    <row r="64" spans="2:9" ht="18" customHeight="1">
      <c r="B64" s="337"/>
      <c r="D64" s="119"/>
      <c r="G64" s="337"/>
      <c r="I64" s="119"/>
    </row>
    <row r="65" spans="2:9" ht="18" customHeight="1">
      <c r="B65" s="337"/>
      <c r="D65" s="119"/>
      <c r="G65" s="337"/>
      <c r="I65" s="119"/>
    </row>
    <row r="66" spans="2:9" ht="18" customHeight="1">
      <c r="B66" s="337"/>
      <c r="D66" s="119"/>
      <c r="G66" s="337"/>
      <c r="I66" s="119"/>
    </row>
    <row r="67" spans="2:9" ht="18" customHeight="1">
      <c r="B67" s="337"/>
      <c r="D67" s="119"/>
      <c r="G67" s="337"/>
      <c r="I67" s="119"/>
    </row>
    <row r="68" spans="2:9" ht="18" customHeight="1">
      <c r="B68" s="337"/>
      <c r="D68" s="119"/>
      <c r="G68" s="337"/>
      <c r="I68" s="119"/>
    </row>
    <row r="69" spans="2:9" ht="18" customHeight="1">
      <c r="B69" s="337"/>
      <c r="D69" s="119"/>
      <c r="G69" s="337"/>
      <c r="I69" s="119"/>
    </row>
    <row r="70" spans="2:9" ht="18" customHeight="1">
      <c r="D70" s="59"/>
      <c r="I70" s="59"/>
    </row>
    <row r="71" spans="2:9" ht="18" customHeight="1">
      <c r="B71" s="337"/>
      <c r="D71" s="57" t="s">
        <v>158</v>
      </c>
      <c r="G71" s="338"/>
      <c r="I71" s="57" t="s">
        <v>137</v>
      </c>
    </row>
    <row r="72" spans="2:9" ht="18" customHeight="1">
      <c r="B72" s="337"/>
      <c r="D72" s="61" t="s">
        <v>113</v>
      </c>
      <c r="G72" s="337"/>
      <c r="I72" s="122" t="s">
        <v>141</v>
      </c>
    </row>
    <row r="73" spans="2:9" ht="18" customHeight="1">
      <c r="B73" s="337"/>
      <c r="D73" s="122"/>
      <c r="G73" s="337"/>
      <c r="I73" s="122"/>
    </row>
    <row r="74" spans="2:9" ht="18" customHeight="1">
      <c r="B74" s="337"/>
      <c r="D74" s="124"/>
      <c r="G74" s="337"/>
      <c r="I74" s="122"/>
    </row>
    <row r="75" spans="2:9" ht="18" customHeight="1">
      <c r="B75" s="337"/>
      <c r="D75" s="122"/>
      <c r="G75" s="337"/>
      <c r="I75" s="122"/>
    </row>
    <row r="76" spans="2:9" ht="18" customHeight="1">
      <c r="B76" s="337"/>
      <c r="D76" s="119"/>
      <c r="G76" s="337"/>
      <c r="I76" s="122"/>
    </row>
    <row r="77" spans="2:9" ht="18" customHeight="1">
      <c r="B77" s="337"/>
      <c r="D77" s="119"/>
      <c r="G77" s="337"/>
      <c r="I77" s="122"/>
    </row>
    <row r="78" spans="2:9" ht="18" customHeight="1">
      <c r="B78" s="337"/>
      <c r="D78" s="119"/>
      <c r="G78" s="337"/>
      <c r="I78" s="122"/>
    </row>
    <row r="79" spans="2:9" ht="18" customHeight="1">
      <c r="B79" s="337"/>
      <c r="D79" s="119"/>
      <c r="G79" s="337"/>
      <c r="I79" s="122"/>
    </row>
    <row r="80" spans="2:9" ht="18" customHeight="1">
      <c r="B80" s="337"/>
      <c r="D80" s="119"/>
      <c r="G80" s="337"/>
      <c r="I80" s="119"/>
    </row>
    <row r="81" spans="2:9" ht="18" customHeight="1">
      <c r="B81" s="337"/>
      <c r="D81" s="119"/>
      <c r="G81" s="337"/>
      <c r="I81" s="119"/>
    </row>
    <row r="82" spans="2:9" ht="18" customHeight="1">
      <c r="B82" s="337"/>
      <c r="D82" s="119"/>
      <c r="G82" s="337"/>
      <c r="I82" s="119"/>
    </row>
    <row r="83" spans="2:9" ht="18" customHeight="1">
      <c r="D83" s="59"/>
      <c r="I83" s="59"/>
    </row>
    <row r="84" spans="2:9" ht="18" customHeight="1">
      <c r="B84" s="337"/>
      <c r="D84" s="57" t="s">
        <v>158</v>
      </c>
      <c r="G84" s="338"/>
      <c r="I84" s="57" t="s">
        <v>144</v>
      </c>
    </row>
    <row r="85" spans="2:9" ht="18" customHeight="1">
      <c r="B85" s="337"/>
      <c r="D85" s="61" t="s">
        <v>113</v>
      </c>
      <c r="G85" s="337"/>
      <c r="I85" s="120" t="s">
        <v>145</v>
      </c>
    </row>
    <row r="86" spans="2:9" ht="18" customHeight="1">
      <c r="B86" s="337"/>
      <c r="D86" s="122" t="s">
        <v>138</v>
      </c>
      <c r="G86" s="337"/>
      <c r="I86" s="120" t="s">
        <v>147</v>
      </c>
    </row>
    <row r="87" spans="2:9" ht="18" customHeight="1">
      <c r="B87" s="337"/>
      <c r="D87" s="119"/>
      <c r="G87" s="337"/>
      <c r="I87" s="120" t="s">
        <v>148</v>
      </c>
    </row>
    <row r="88" spans="2:9" ht="18" customHeight="1">
      <c r="B88" s="337"/>
      <c r="D88" s="119"/>
      <c r="G88" s="337"/>
      <c r="I88" s="122" t="s">
        <v>149</v>
      </c>
    </row>
    <row r="89" spans="2:9" ht="18" customHeight="1">
      <c r="B89" s="337"/>
      <c r="D89" s="119"/>
      <c r="G89" s="337"/>
      <c r="I89" s="122"/>
    </row>
    <row r="90" spans="2:9" ht="18" customHeight="1">
      <c r="B90" s="337"/>
      <c r="D90" s="119"/>
      <c r="G90" s="337"/>
      <c r="I90" s="122"/>
    </row>
    <row r="91" spans="2:9" ht="18" customHeight="1">
      <c r="B91" s="337"/>
      <c r="D91" s="119"/>
      <c r="G91" s="337"/>
      <c r="I91" s="119"/>
    </row>
    <row r="92" spans="2:9" ht="18" customHeight="1">
      <c r="B92" s="337"/>
      <c r="D92" s="119"/>
      <c r="G92" s="337"/>
      <c r="I92" s="119"/>
    </row>
    <row r="93" spans="2:9" ht="18" customHeight="1">
      <c r="B93" s="337"/>
      <c r="D93" s="119"/>
      <c r="G93" s="337"/>
      <c r="I93" s="119"/>
    </row>
    <row r="94" spans="2:9" ht="18" customHeight="1">
      <c r="B94" s="337"/>
      <c r="D94" s="119"/>
      <c r="G94" s="337"/>
      <c r="I94" s="119"/>
    </row>
    <row r="95" spans="2:9" ht="18" customHeight="1">
      <c r="B95" s="337"/>
      <c r="D95" s="119"/>
      <c r="G95" s="337"/>
      <c r="I95" s="119"/>
    </row>
    <row r="96" spans="2:9" ht="18" customHeight="1">
      <c r="D96" s="59"/>
      <c r="I96" s="59"/>
    </row>
    <row r="97" spans="2:9" ht="18" customHeight="1">
      <c r="B97" s="338"/>
      <c r="D97" s="57" t="s">
        <v>137</v>
      </c>
      <c r="G97" s="338"/>
      <c r="I97" s="57" t="s">
        <v>144</v>
      </c>
    </row>
    <row r="98" spans="2:9" ht="18" customHeight="1">
      <c r="B98" s="337"/>
      <c r="D98" s="120" t="s">
        <v>145</v>
      </c>
      <c r="G98" s="337"/>
      <c r="I98" s="61" t="s">
        <v>145</v>
      </c>
    </row>
    <row r="99" spans="2:9" ht="18" customHeight="1">
      <c r="B99" s="337"/>
      <c r="D99" s="122"/>
      <c r="G99" s="337"/>
      <c r="I99" s="122" t="s">
        <v>153</v>
      </c>
    </row>
    <row r="100" spans="2:9" ht="18" customHeight="1">
      <c r="B100" s="337"/>
      <c r="D100" s="58"/>
      <c r="G100" s="337"/>
      <c r="I100" s="119"/>
    </row>
    <row r="101" spans="2:9" ht="18" customHeight="1">
      <c r="B101" s="337"/>
      <c r="D101" s="122"/>
      <c r="G101" s="337"/>
      <c r="I101" s="119"/>
    </row>
    <row r="102" spans="2:9" ht="18" customHeight="1">
      <c r="B102" s="337"/>
      <c r="D102" s="122"/>
      <c r="G102" s="337"/>
      <c r="I102" s="119"/>
    </row>
    <row r="103" spans="2:9" ht="18" customHeight="1">
      <c r="B103" s="337"/>
      <c r="D103" s="122"/>
      <c r="G103" s="337"/>
      <c r="I103" s="119"/>
    </row>
    <row r="104" spans="2:9" ht="18" customHeight="1">
      <c r="B104" s="337"/>
      <c r="D104" s="122" t="s">
        <v>43</v>
      </c>
      <c r="G104" s="337"/>
      <c r="I104" s="119"/>
    </row>
    <row r="105" spans="2:9" ht="18" customHeight="1">
      <c r="B105" s="337"/>
      <c r="D105" s="119"/>
      <c r="G105" s="337"/>
      <c r="I105" s="119"/>
    </row>
    <row r="106" spans="2:9" ht="18" customHeight="1">
      <c r="B106" s="337"/>
      <c r="D106" s="119"/>
      <c r="G106" s="337"/>
      <c r="I106" s="119"/>
    </row>
    <row r="107" spans="2:9" ht="18" customHeight="1">
      <c r="B107" s="337"/>
      <c r="D107" s="119"/>
      <c r="G107" s="337"/>
      <c r="I107" s="119"/>
    </row>
    <row r="108" spans="2:9" ht="18" customHeight="1">
      <c r="B108" s="337"/>
      <c r="D108" s="119"/>
      <c r="G108" s="337"/>
      <c r="I108" s="119"/>
    </row>
    <row r="109" spans="2:9" ht="18" customHeight="1">
      <c r="D109" s="59"/>
      <c r="I109" s="59"/>
    </row>
    <row r="110" spans="2:9" ht="18" customHeight="1"/>
    <row r="111" spans="2:9" ht="18" customHeight="1"/>
    <row r="112" spans="2:9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</sheetData>
  <sheetProtection selectLockedCells="1" selectUnlockedCells="1"/>
  <mergeCells count="16">
    <mergeCell ref="B4:B15"/>
    <mergeCell ref="G4:G15"/>
    <mergeCell ref="B17:B28"/>
    <mergeCell ref="G17:G28"/>
    <mergeCell ref="B30:B41"/>
    <mergeCell ref="G30:G41"/>
    <mergeCell ref="B84:B95"/>
    <mergeCell ref="G84:G95"/>
    <mergeCell ref="B97:B108"/>
    <mergeCell ref="G97:G108"/>
    <mergeCell ref="B43:B54"/>
    <mergeCell ref="G43:G54"/>
    <mergeCell ref="B58:B69"/>
    <mergeCell ref="G58:G69"/>
    <mergeCell ref="B71:B82"/>
    <mergeCell ref="G71:G82"/>
  </mergeCells>
  <phoneticPr fontId="1"/>
  <pageMargins left="1.2798611111111111" right="0.19652777777777777" top="0.19652777777777777" bottom="0.19652777777777777" header="0.51180555555555551" footer="0.51180555555555551"/>
  <pageSetup paperSize="9" scale="88" firstPageNumber="0" pageOrder="overThenDown" orientation="portrait"/>
  <headerFooter alignWithMargins="0"/>
  <rowBreaks count="1" manualBreakCount="1">
    <brk id="55" max="9" man="1"/>
  </rowBreaks>
  <colBreaks count="1" manualBreakCount="1">
    <brk id="5" min="55" max="10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DB46-69B8-438A-A103-F826F3947C71}">
  <dimension ref="B2:M215"/>
  <sheetViews>
    <sheetView view="pageBreakPreview" topLeftCell="A121" zoomScale="70" zoomScaleSheetLayoutView="70" workbookViewId="0"/>
  </sheetViews>
  <sheetFormatPr defaultColWidth="7.875" defaultRowHeight="13.5"/>
  <cols>
    <col min="1" max="1" width="2.375" style="53" customWidth="1"/>
    <col min="2" max="2" width="41.875" style="53" customWidth="1"/>
    <col min="3" max="3" width="2.375" style="53" customWidth="1"/>
    <col min="4" max="4" width="35.625" style="53" customWidth="1"/>
    <col min="5" max="6" width="2.375" style="53" customWidth="1"/>
    <col min="7" max="7" width="41.875" style="53" customWidth="1"/>
    <col min="8" max="8" width="2.375" style="53" customWidth="1"/>
    <col min="9" max="9" width="35.625" style="53" customWidth="1"/>
    <col min="10" max="10" width="2.375" style="53" customWidth="1"/>
    <col min="11" max="11" width="9" style="53"/>
    <col min="12" max="12" width="35.625" style="53" customWidth="1"/>
    <col min="13" max="16384" width="7.875" style="53"/>
  </cols>
  <sheetData>
    <row r="2" spans="2:13" ht="24" customHeight="1">
      <c r="B2" s="52" t="s">
        <v>108</v>
      </c>
      <c r="D2" s="62" t="s">
        <v>159</v>
      </c>
      <c r="G2" s="52" t="str">
        <f>B2</f>
        <v>シティレジデンスA3木場　光配線写真</v>
      </c>
      <c r="I2" s="62" t="s">
        <v>160</v>
      </c>
    </row>
    <row r="3" spans="2:13" ht="18" customHeight="1">
      <c r="B3" s="4"/>
      <c r="D3" s="55"/>
      <c r="I3" s="55"/>
    </row>
    <row r="4" spans="2:13" ht="18" customHeight="1">
      <c r="B4" s="337"/>
      <c r="D4" s="57" t="s">
        <v>161</v>
      </c>
      <c r="G4" s="337"/>
      <c r="I4" s="57" t="s">
        <v>162</v>
      </c>
    </row>
    <row r="5" spans="2:13" ht="18" customHeight="1">
      <c r="B5" s="337"/>
      <c r="D5" s="61" t="s">
        <v>145</v>
      </c>
      <c r="G5" s="337"/>
      <c r="I5" s="61" t="s">
        <v>145</v>
      </c>
    </row>
    <row r="6" spans="2:13" ht="18" customHeight="1">
      <c r="B6" s="337"/>
      <c r="D6" s="120" t="s">
        <v>163</v>
      </c>
      <c r="G6" s="337"/>
      <c r="I6" s="120" t="s">
        <v>164</v>
      </c>
    </row>
    <row r="7" spans="2:13" ht="18" customHeight="1">
      <c r="B7" s="337"/>
      <c r="D7" s="120" t="s">
        <v>164</v>
      </c>
      <c r="G7" s="337"/>
      <c r="I7" s="120" t="s">
        <v>165</v>
      </c>
    </row>
    <row r="8" spans="2:13" ht="18" customHeight="1">
      <c r="B8" s="337"/>
      <c r="D8" s="120" t="s">
        <v>165</v>
      </c>
      <c r="G8" s="337"/>
      <c r="I8" s="122" t="s">
        <v>166</v>
      </c>
    </row>
    <row r="9" spans="2:13" ht="18" customHeight="1">
      <c r="B9" s="337"/>
      <c r="D9" s="122" t="s">
        <v>167</v>
      </c>
      <c r="G9" s="337"/>
      <c r="I9" s="122"/>
    </row>
    <row r="10" spans="2:13" ht="18" customHeight="1">
      <c r="B10" s="337"/>
      <c r="D10" s="119"/>
      <c r="G10" s="337"/>
      <c r="I10" s="122"/>
    </row>
    <row r="11" spans="2:13" ht="18" customHeight="1">
      <c r="B11" s="337"/>
      <c r="D11" s="119"/>
      <c r="G11" s="337"/>
      <c r="I11" s="122"/>
      <c r="M11" s="58" t="s">
        <v>118</v>
      </c>
    </row>
    <row r="12" spans="2:13" ht="18" customHeight="1">
      <c r="B12" s="337"/>
      <c r="D12" s="119"/>
      <c r="G12" s="337"/>
      <c r="I12" s="122"/>
    </row>
    <row r="13" spans="2:13" ht="18" customHeight="1">
      <c r="B13" s="337"/>
      <c r="D13" s="119"/>
      <c r="G13" s="337"/>
      <c r="I13" s="122"/>
    </row>
    <row r="14" spans="2:13" ht="18" customHeight="1">
      <c r="B14" s="337"/>
      <c r="D14" s="119"/>
      <c r="G14" s="337"/>
      <c r="I14" s="119"/>
    </row>
    <row r="15" spans="2:13" ht="18" customHeight="1">
      <c r="B15" s="337"/>
      <c r="D15" s="119"/>
      <c r="G15" s="337"/>
      <c r="I15" s="119"/>
    </row>
    <row r="16" spans="2:13" ht="18" customHeight="1">
      <c r="D16" s="59"/>
      <c r="I16" s="59"/>
    </row>
    <row r="17" spans="2:9" ht="18" customHeight="1">
      <c r="B17" s="337"/>
      <c r="D17" s="57" t="s">
        <v>161</v>
      </c>
      <c r="G17" s="337"/>
      <c r="I17" s="57" t="s">
        <v>162</v>
      </c>
    </row>
    <row r="18" spans="2:9" ht="18" customHeight="1">
      <c r="B18" s="337"/>
      <c r="D18" s="61" t="s">
        <v>145</v>
      </c>
      <c r="G18" s="337"/>
      <c r="I18" s="61" t="s">
        <v>145</v>
      </c>
    </row>
    <row r="19" spans="2:9" ht="18" customHeight="1">
      <c r="B19" s="337"/>
      <c r="D19" s="122" t="s">
        <v>168</v>
      </c>
      <c r="G19" s="337"/>
      <c r="I19" s="122" t="s">
        <v>169</v>
      </c>
    </row>
    <row r="20" spans="2:9" ht="18" customHeight="1">
      <c r="B20" s="337"/>
      <c r="D20" s="119"/>
      <c r="G20" s="337"/>
      <c r="I20" s="119"/>
    </row>
    <row r="21" spans="2:9" ht="18" customHeight="1">
      <c r="B21" s="337"/>
      <c r="D21" s="119"/>
      <c r="G21" s="337"/>
      <c r="I21" s="119"/>
    </row>
    <row r="22" spans="2:9" ht="18" customHeight="1">
      <c r="B22" s="337"/>
      <c r="D22" s="119"/>
      <c r="G22" s="337"/>
      <c r="I22" s="119"/>
    </row>
    <row r="23" spans="2:9" ht="18" customHeight="1">
      <c r="B23" s="337"/>
      <c r="D23" s="119"/>
      <c r="G23" s="337"/>
      <c r="I23" s="119"/>
    </row>
    <row r="24" spans="2:9" ht="18" customHeight="1">
      <c r="B24" s="337"/>
      <c r="D24" s="119"/>
      <c r="G24" s="337"/>
      <c r="I24" s="119"/>
    </row>
    <row r="25" spans="2:9" ht="18" customHeight="1">
      <c r="B25" s="337"/>
      <c r="D25" s="119"/>
      <c r="G25" s="337"/>
      <c r="I25" s="119"/>
    </row>
    <row r="26" spans="2:9" ht="18" customHeight="1">
      <c r="B26" s="337"/>
      <c r="D26" s="119"/>
      <c r="G26" s="337"/>
      <c r="I26" s="119"/>
    </row>
    <row r="27" spans="2:9" ht="18" customHeight="1">
      <c r="B27" s="337"/>
      <c r="D27" s="119"/>
      <c r="G27" s="337"/>
      <c r="I27" s="119"/>
    </row>
    <row r="28" spans="2:9" ht="18" customHeight="1">
      <c r="B28" s="337"/>
      <c r="D28" s="119"/>
      <c r="G28" s="337"/>
      <c r="I28" s="119"/>
    </row>
    <row r="29" spans="2:9" ht="18" customHeight="1">
      <c r="D29" s="59"/>
      <c r="I29" s="59"/>
    </row>
    <row r="30" spans="2:9" ht="18" customHeight="1">
      <c r="B30" s="337"/>
      <c r="D30" s="57" t="s">
        <v>170</v>
      </c>
      <c r="G30" s="337"/>
      <c r="I30" s="57" t="s">
        <v>171</v>
      </c>
    </row>
    <row r="31" spans="2:9" ht="18" customHeight="1">
      <c r="B31" s="337"/>
      <c r="D31" s="61" t="s">
        <v>145</v>
      </c>
      <c r="G31" s="337"/>
      <c r="I31" s="61" t="s">
        <v>145</v>
      </c>
    </row>
    <row r="32" spans="2:9" ht="18" customHeight="1">
      <c r="B32" s="337"/>
      <c r="D32" s="61" t="s">
        <v>172</v>
      </c>
      <c r="G32" s="337"/>
      <c r="I32" s="120" t="s">
        <v>172</v>
      </c>
    </row>
    <row r="33" spans="2:9" ht="18" customHeight="1">
      <c r="B33" s="337"/>
      <c r="D33" s="120" t="s">
        <v>165</v>
      </c>
      <c r="G33" s="337"/>
      <c r="I33" s="120" t="s">
        <v>173</v>
      </c>
    </row>
    <row r="34" spans="2:9" ht="18" customHeight="1">
      <c r="B34" s="337"/>
      <c r="D34" s="122" t="s">
        <v>166</v>
      </c>
      <c r="G34" s="337"/>
      <c r="I34" s="120" t="s">
        <v>165</v>
      </c>
    </row>
    <row r="35" spans="2:9" ht="18" customHeight="1">
      <c r="B35" s="337"/>
      <c r="D35" s="119"/>
      <c r="G35" s="337"/>
      <c r="I35" s="122" t="s">
        <v>174</v>
      </c>
    </row>
    <row r="36" spans="2:9" ht="18" customHeight="1">
      <c r="B36" s="337"/>
      <c r="D36" s="119"/>
      <c r="G36" s="337"/>
      <c r="I36" s="122"/>
    </row>
    <row r="37" spans="2:9" ht="18" customHeight="1">
      <c r="B37" s="337"/>
      <c r="D37" s="119"/>
      <c r="G37" s="337"/>
      <c r="I37" s="122"/>
    </row>
    <row r="38" spans="2:9" ht="18" customHeight="1">
      <c r="B38" s="337"/>
      <c r="D38" s="119"/>
      <c r="G38" s="337"/>
      <c r="I38" s="122"/>
    </row>
    <row r="39" spans="2:9" ht="18" customHeight="1">
      <c r="B39" s="337"/>
      <c r="D39" s="119"/>
      <c r="G39" s="337"/>
      <c r="I39" s="119"/>
    </row>
    <row r="40" spans="2:9" ht="18" customHeight="1">
      <c r="B40" s="337"/>
      <c r="D40" s="119"/>
      <c r="G40" s="337"/>
      <c r="I40" s="119"/>
    </row>
    <row r="41" spans="2:9" ht="18" customHeight="1">
      <c r="B41" s="337"/>
      <c r="D41" s="119"/>
      <c r="G41" s="337"/>
      <c r="I41" s="119"/>
    </row>
    <row r="42" spans="2:9" ht="18" customHeight="1">
      <c r="D42" s="59"/>
      <c r="I42" s="59"/>
    </row>
    <row r="43" spans="2:9" ht="18" customHeight="1">
      <c r="B43" s="338" t="s">
        <v>126</v>
      </c>
      <c r="D43" s="57" t="s">
        <v>170</v>
      </c>
      <c r="G43" s="337"/>
      <c r="I43" s="57" t="s">
        <v>171</v>
      </c>
    </row>
    <row r="44" spans="2:9" ht="18" customHeight="1">
      <c r="B44" s="337"/>
      <c r="D44" s="61" t="s">
        <v>145</v>
      </c>
      <c r="G44" s="337"/>
      <c r="I44" s="61" t="s">
        <v>145</v>
      </c>
    </row>
    <row r="45" spans="2:9" ht="18" customHeight="1">
      <c r="B45" s="337"/>
      <c r="D45" s="122" t="s">
        <v>175</v>
      </c>
      <c r="G45" s="337"/>
      <c r="I45" s="122" t="s">
        <v>176</v>
      </c>
    </row>
    <row r="46" spans="2:9" ht="18" customHeight="1">
      <c r="B46" s="337"/>
      <c r="D46" s="122"/>
      <c r="G46" s="337"/>
      <c r="I46" s="122"/>
    </row>
    <row r="47" spans="2:9" ht="18" customHeight="1">
      <c r="B47" s="337"/>
      <c r="D47" s="122"/>
      <c r="G47" s="337"/>
      <c r="I47" s="122"/>
    </row>
    <row r="48" spans="2:9" ht="18" customHeight="1">
      <c r="B48" s="337"/>
      <c r="D48" s="122"/>
      <c r="G48" s="337"/>
      <c r="I48" s="122"/>
    </row>
    <row r="49" spans="2:9" ht="18" customHeight="1">
      <c r="B49" s="337"/>
      <c r="D49" s="122"/>
      <c r="G49" s="337"/>
      <c r="I49" s="122"/>
    </row>
    <row r="50" spans="2:9" ht="18" customHeight="1">
      <c r="B50" s="337"/>
      <c r="D50" s="119"/>
      <c r="G50" s="337"/>
      <c r="I50" s="122"/>
    </row>
    <row r="51" spans="2:9" ht="18" customHeight="1">
      <c r="B51" s="337"/>
      <c r="D51" s="122"/>
      <c r="G51" s="337"/>
      <c r="I51" s="122"/>
    </row>
    <row r="52" spans="2:9" ht="18" customHeight="1">
      <c r="B52" s="337"/>
      <c r="D52" s="122"/>
      <c r="G52" s="337"/>
      <c r="I52" s="119"/>
    </row>
    <row r="53" spans="2:9" ht="18" customHeight="1">
      <c r="B53" s="337"/>
      <c r="D53" s="119"/>
      <c r="G53" s="337"/>
      <c r="I53" s="119"/>
    </row>
    <row r="54" spans="2:9" ht="18" customHeight="1">
      <c r="B54" s="337"/>
      <c r="D54" s="119"/>
      <c r="G54" s="337"/>
      <c r="I54" s="119"/>
    </row>
    <row r="55" spans="2:9" ht="18" customHeight="1">
      <c r="D55" s="59"/>
      <c r="I55" s="59"/>
    </row>
    <row r="56" spans="2:9" ht="24" customHeight="1">
      <c r="B56" s="52" t="str">
        <f>B2</f>
        <v>シティレジデンスA3木場　光配線写真</v>
      </c>
      <c r="D56" s="62" t="s">
        <v>177</v>
      </c>
      <c r="G56" s="52" t="str">
        <f>B56</f>
        <v>シティレジデンスA3木場　光配線写真</v>
      </c>
      <c r="I56" s="62" t="s">
        <v>177</v>
      </c>
    </row>
    <row r="57" spans="2:9" ht="18" customHeight="1">
      <c r="D57" s="55"/>
      <c r="I57" s="55"/>
    </row>
    <row r="58" spans="2:9" ht="18" customHeight="1">
      <c r="B58" s="337"/>
      <c r="D58" s="57" t="s">
        <v>178</v>
      </c>
      <c r="G58" s="337"/>
      <c r="I58" s="57" t="s">
        <v>179</v>
      </c>
    </row>
    <row r="59" spans="2:9" ht="18" customHeight="1">
      <c r="B59" s="337"/>
      <c r="D59" s="120" t="s">
        <v>145</v>
      </c>
      <c r="G59" s="337"/>
      <c r="I59" s="122" t="s">
        <v>180</v>
      </c>
    </row>
    <row r="60" spans="2:9" ht="18" customHeight="1">
      <c r="B60" s="337"/>
      <c r="D60" s="61" t="s">
        <v>181</v>
      </c>
      <c r="G60" s="337"/>
      <c r="I60" s="122"/>
    </row>
    <row r="61" spans="2:9" ht="18" customHeight="1">
      <c r="B61" s="337"/>
      <c r="D61" s="120" t="s">
        <v>182</v>
      </c>
      <c r="G61" s="337"/>
      <c r="I61" s="119"/>
    </row>
    <row r="62" spans="2:9" ht="18" customHeight="1">
      <c r="B62" s="337"/>
      <c r="D62" s="120" t="s">
        <v>183</v>
      </c>
      <c r="G62" s="337"/>
      <c r="I62" s="119"/>
    </row>
    <row r="63" spans="2:9" ht="18" customHeight="1">
      <c r="B63" s="337"/>
      <c r="D63" s="120" t="s">
        <v>184</v>
      </c>
      <c r="G63" s="337"/>
      <c r="I63" s="119"/>
    </row>
    <row r="64" spans="2:9" ht="18" customHeight="1">
      <c r="B64" s="337"/>
      <c r="D64" s="120" t="s">
        <v>148</v>
      </c>
      <c r="G64" s="337"/>
      <c r="I64" s="119"/>
    </row>
    <row r="65" spans="2:9" ht="18" customHeight="1">
      <c r="B65" s="337"/>
      <c r="D65" s="119"/>
      <c r="G65" s="337"/>
      <c r="I65" s="119"/>
    </row>
    <row r="66" spans="2:9" ht="18" customHeight="1">
      <c r="B66" s="337"/>
      <c r="D66" s="119"/>
      <c r="G66" s="337"/>
      <c r="I66" s="119"/>
    </row>
    <row r="67" spans="2:9" ht="18" customHeight="1">
      <c r="B67" s="337"/>
      <c r="D67" s="119"/>
      <c r="G67" s="337"/>
      <c r="I67" s="119"/>
    </row>
    <row r="68" spans="2:9" ht="18" customHeight="1">
      <c r="B68" s="337"/>
      <c r="D68" s="119"/>
      <c r="G68" s="337"/>
      <c r="I68" s="119"/>
    </row>
    <row r="69" spans="2:9" ht="18" customHeight="1">
      <c r="B69" s="337"/>
      <c r="D69" s="119"/>
      <c r="G69" s="337"/>
      <c r="I69" s="119"/>
    </row>
    <row r="70" spans="2:9" ht="18" customHeight="1">
      <c r="D70" s="59"/>
      <c r="I70" s="59"/>
    </row>
    <row r="71" spans="2:9" ht="18" customHeight="1">
      <c r="B71" s="337"/>
      <c r="D71" s="57" t="s">
        <v>178</v>
      </c>
      <c r="G71" s="338"/>
      <c r="I71" s="57" t="s">
        <v>179</v>
      </c>
    </row>
    <row r="72" spans="2:9" ht="18" customHeight="1">
      <c r="B72" s="337"/>
      <c r="D72" s="61" t="s">
        <v>145</v>
      </c>
      <c r="G72" s="337"/>
      <c r="I72" s="58" t="s">
        <v>185</v>
      </c>
    </row>
    <row r="73" spans="2:9" ht="18" customHeight="1">
      <c r="B73" s="337"/>
      <c r="D73" s="122" t="s">
        <v>186</v>
      </c>
      <c r="G73" s="337"/>
      <c r="I73" s="122" t="s">
        <v>187</v>
      </c>
    </row>
    <row r="74" spans="2:9" ht="18" customHeight="1">
      <c r="B74" s="337"/>
      <c r="D74" s="124"/>
      <c r="G74" s="337"/>
      <c r="I74" s="122"/>
    </row>
    <row r="75" spans="2:9" ht="18" customHeight="1">
      <c r="B75" s="337"/>
      <c r="D75" s="122"/>
      <c r="G75" s="337"/>
      <c r="I75" s="122"/>
    </row>
    <row r="76" spans="2:9" ht="18" customHeight="1">
      <c r="B76" s="337"/>
      <c r="D76" s="119"/>
      <c r="G76" s="337"/>
      <c r="I76" s="122"/>
    </row>
    <row r="77" spans="2:9" ht="18" customHeight="1">
      <c r="B77" s="337"/>
      <c r="D77" s="119"/>
      <c r="G77" s="337"/>
      <c r="I77" s="122"/>
    </row>
    <row r="78" spans="2:9" ht="18" customHeight="1">
      <c r="B78" s="337"/>
      <c r="D78" s="119"/>
      <c r="G78" s="337"/>
      <c r="I78" s="122"/>
    </row>
    <row r="79" spans="2:9" ht="18" customHeight="1">
      <c r="B79" s="337"/>
      <c r="D79" s="119"/>
      <c r="G79" s="337"/>
      <c r="I79" s="122"/>
    </row>
    <row r="80" spans="2:9" ht="18" customHeight="1">
      <c r="B80" s="337"/>
      <c r="D80" s="119"/>
      <c r="G80" s="337"/>
      <c r="I80" s="119"/>
    </row>
    <row r="81" spans="2:9" ht="18" customHeight="1">
      <c r="B81" s="337"/>
      <c r="D81" s="119"/>
      <c r="G81" s="337"/>
      <c r="I81" s="119"/>
    </row>
    <row r="82" spans="2:9" ht="18" customHeight="1">
      <c r="B82" s="337"/>
      <c r="D82" s="119"/>
      <c r="G82" s="337"/>
      <c r="I82" s="119"/>
    </row>
    <row r="83" spans="2:9" ht="18" customHeight="1">
      <c r="D83" s="59"/>
      <c r="I83" s="59"/>
    </row>
    <row r="84" spans="2:9" ht="18" customHeight="1">
      <c r="B84" s="337"/>
      <c r="D84" s="57" t="s">
        <v>188</v>
      </c>
      <c r="G84" s="338"/>
      <c r="I84" s="57" t="s">
        <v>189</v>
      </c>
    </row>
    <row r="85" spans="2:9" ht="18" customHeight="1">
      <c r="B85" s="337"/>
      <c r="D85" s="120" t="s">
        <v>190</v>
      </c>
      <c r="G85" s="337"/>
      <c r="I85" s="122" t="s">
        <v>191</v>
      </c>
    </row>
    <row r="86" spans="2:9" ht="18" customHeight="1">
      <c r="B86" s="337"/>
      <c r="D86" s="122"/>
      <c r="G86" s="337"/>
      <c r="I86" s="122"/>
    </row>
    <row r="87" spans="2:9" ht="18" customHeight="1">
      <c r="B87" s="337"/>
      <c r="D87" s="119"/>
      <c r="G87" s="337"/>
      <c r="I87" s="122" t="s">
        <v>192</v>
      </c>
    </row>
    <row r="88" spans="2:9" ht="18" customHeight="1">
      <c r="B88" s="337"/>
      <c r="D88" s="119"/>
      <c r="G88" s="337"/>
      <c r="I88" s="122" t="s">
        <v>193</v>
      </c>
    </row>
    <row r="89" spans="2:9" ht="18" customHeight="1">
      <c r="B89" s="337"/>
      <c r="D89" s="119"/>
      <c r="G89" s="337"/>
      <c r="I89" s="122"/>
    </row>
    <row r="90" spans="2:9" ht="18" customHeight="1">
      <c r="B90" s="337"/>
      <c r="D90" s="119"/>
      <c r="G90" s="337"/>
      <c r="I90" s="122"/>
    </row>
    <row r="91" spans="2:9" ht="18" customHeight="1">
      <c r="B91" s="337"/>
      <c r="D91" s="119"/>
      <c r="G91" s="337"/>
      <c r="I91" s="119"/>
    </row>
    <row r="92" spans="2:9" ht="18" customHeight="1">
      <c r="B92" s="337"/>
      <c r="D92" s="119"/>
      <c r="G92" s="337"/>
      <c r="I92" s="119"/>
    </row>
    <row r="93" spans="2:9" ht="18" customHeight="1">
      <c r="B93" s="337"/>
      <c r="D93" s="119"/>
      <c r="G93" s="337"/>
      <c r="I93" s="119"/>
    </row>
    <row r="94" spans="2:9" ht="18" customHeight="1">
      <c r="B94" s="337"/>
      <c r="D94" s="119"/>
      <c r="G94" s="337"/>
      <c r="I94" s="119"/>
    </row>
    <row r="95" spans="2:9" ht="18" customHeight="1">
      <c r="B95" s="337"/>
      <c r="D95" s="119"/>
      <c r="G95" s="337"/>
      <c r="I95" s="119"/>
    </row>
    <row r="96" spans="2:9" ht="18" customHeight="1">
      <c r="D96" s="59"/>
      <c r="I96" s="59"/>
    </row>
    <row r="97" spans="2:9" ht="18" customHeight="1">
      <c r="B97" s="338"/>
      <c r="D97" s="57" t="s">
        <v>194</v>
      </c>
      <c r="G97" s="338"/>
      <c r="I97" s="57" t="s">
        <v>195</v>
      </c>
    </row>
    <row r="98" spans="2:9" ht="18" customHeight="1">
      <c r="B98" s="337"/>
      <c r="D98" s="61" t="s">
        <v>145</v>
      </c>
      <c r="G98" s="337"/>
      <c r="I98" s="122" t="s">
        <v>196</v>
      </c>
    </row>
    <row r="99" spans="2:9" ht="18" customHeight="1">
      <c r="B99" s="337"/>
      <c r="D99" s="122" t="s">
        <v>197</v>
      </c>
      <c r="G99" s="337"/>
      <c r="I99" s="58"/>
    </row>
    <row r="100" spans="2:9" ht="18" customHeight="1">
      <c r="B100" s="337"/>
      <c r="D100" s="58"/>
      <c r="G100" s="337"/>
      <c r="I100" s="4"/>
    </row>
    <row r="101" spans="2:9" ht="18" customHeight="1">
      <c r="B101" s="337"/>
      <c r="D101" s="122"/>
      <c r="G101" s="337"/>
      <c r="I101" s="119"/>
    </row>
    <row r="102" spans="2:9" ht="18" customHeight="1">
      <c r="B102" s="337"/>
      <c r="D102" s="122"/>
      <c r="G102" s="337"/>
      <c r="I102" s="119"/>
    </row>
    <row r="103" spans="2:9" ht="18" customHeight="1">
      <c r="B103" s="337"/>
      <c r="D103" s="122"/>
      <c r="G103" s="337"/>
      <c r="I103" s="119"/>
    </row>
    <row r="104" spans="2:9" ht="18" customHeight="1">
      <c r="B104" s="337"/>
      <c r="D104" s="122" t="s">
        <v>43</v>
      </c>
      <c r="G104" s="337"/>
      <c r="I104" s="119"/>
    </row>
    <row r="105" spans="2:9" ht="18" customHeight="1">
      <c r="B105" s="337"/>
      <c r="D105" s="119"/>
      <c r="G105" s="337"/>
      <c r="I105" s="119"/>
    </row>
    <row r="106" spans="2:9" ht="18" customHeight="1">
      <c r="B106" s="337"/>
      <c r="D106" s="119"/>
      <c r="G106" s="337"/>
      <c r="I106" s="119"/>
    </row>
    <row r="107" spans="2:9" ht="18" customHeight="1">
      <c r="B107" s="337"/>
      <c r="D107" s="119"/>
      <c r="G107" s="337"/>
      <c r="I107" s="119"/>
    </row>
    <row r="108" spans="2:9" ht="18" customHeight="1">
      <c r="B108" s="337"/>
      <c r="D108" s="119"/>
      <c r="G108" s="337"/>
      <c r="I108" s="119"/>
    </row>
    <row r="109" spans="2:9" ht="18" customHeight="1">
      <c r="D109" s="59"/>
      <c r="I109" s="59"/>
    </row>
    <row r="110" spans="2:9" ht="18" customHeight="1"/>
    <row r="111" spans="2:9" ht="18" customHeight="1"/>
    <row r="112" spans="2:9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</sheetData>
  <sheetProtection selectLockedCells="1" selectUnlockedCells="1"/>
  <mergeCells count="16">
    <mergeCell ref="B4:B15"/>
    <mergeCell ref="G4:G15"/>
    <mergeCell ref="B17:B28"/>
    <mergeCell ref="G17:G28"/>
    <mergeCell ref="B30:B41"/>
    <mergeCell ref="G30:G41"/>
    <mergeCell ref="B84:B95"/>
    <mergeCell ref="G84:G95"/>
    <mergeCell ref="B97:B108"/>
    <mergeCell ref="G97:G108"/>
    <mergeCell ref="B43:B54"/>
    <mergeCell ref="G43:G54"/>
    <mergeCell ref="B58:B69"/>
    <mergeCell ref="G58:G69"/>
    <mergeCell ref="B71:B82"/>
    <mergeCell ref="G71:G82"/>
  </mergeCells>
  <phoneticPr fontId="1"/>
  <pageMargins left="1.2798611111111111" right="0.19652777777777777" top="0.19652777777777777" bottom="0.19652777777777777" header="0.51180555555555551" footer="0.51180555555555551"/>
  <pageSetup paperSize="9" scale="88" firstPageNumber="0" pageOrder="overThenDown" orientation="portrait"/>
  <headerFooter alignWithMargins="0"/>
  <rowBreaks count="1" manualBreakCount="1">
    <brk id="55" max="9" man="1"/>
  </rowBreaks>
  <colBreaks count="1" manualBreakCount="1">
    <brk id="5" min="1" max="54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D127-492B-40E4-B9A7-E5F3E7DA8999}">
  <sheetPr>
    <tabColor rgb="FF00B0F0"/>
  </sheetPr>
  <dimension ref="B2:M215"/>
  <sheetViews>
    <sheetView view="pageBreakPreview" topLeftCell="A44" zoomScale="79" zoomScaleSheetLayoutView="25" workbookViewId="0">
      <selection activeCell="B43" sqref="B43:B54"/>
    </sheetView>
  </sheetViews>
  <sheetFormatPr defaultColWidth="7.875" defaultRowHeight="13.5"/>
  <cols>
    <col min="1" max="1" width="2.375" style="53" customWidth="1"/>
    <col min="2" max="2" width="41.875" style="53" customWidth="1"/>
    <col min="3" max="3" width="2.375" style="53" customWidth="1"/>
    <col min="4" max="4" width="35.625" style="53" customWidth="1"/>
    <col min="5" max="6" width="2.375" style="53" customWidth="1"/>
    <col min="7" max="7" width="41.875" style="53" customWidth="1"/>
    <col min="8" max="8" width="2.375" style="53" customWidth="1"/>
    <col min="9" max="9" width="35.625" style="53" customWidth="1"/>
    <col min="10" max="10" width="2.375" style="53" customWidth="1"/>
    <col min="11" max="11" width="9" style="53"/>
    <col min="12" max="12" width="35.625" style="53" customWidth="1"/>
    <col min="13" max="16384" width="7.875" style="53"/>
  </cols>
  <sheetData>
    <row r="2" spans="2:13" ht="24" customHeight="1">
      <c r="B2" s="52" t="s">
        <v>198</v>
      </c>
      <c r="D2" s="54" t="s">
        <v>109</v>
      </c>
      <c r="G2" s="52" t="str">
        <f>B2</f>
        <v>シティレジデンスA3木場　801号室(オーナー様宅)</v>
      </c>
      <c r="I2" s="54" t="s">
        <v>110</v>
      </c>
    </row>
    <row r="3" spans="2:13" ht="18" customHeight="1">
      <c r="D3" s="55" t="s">
        <v>199</v>
      </c>
      <c r="I3" s="55" t="s">
        <v>199</v>
      </c>
    </row>
    <row r="4" spans="2:13" ht="18" customHeight="1">
      <c r="B4" s="337"/>
      <c r="D4" s="63" t="s">
        <v>200</v>
      </c>
      <c r="G4" s="337"/>
      <c r="I4" s="63" t="s">
        <v>201</v>
      </c>
    </row>
    <row r="5" spans="2:13" ht="18" customHeight="1">
      <c r="B5" s="337"/>
      <c r="D5" s="64" t="s">
        <v>202</v>
      </c>
      <c r="G5" s="337"/>
      <c r="I5" s="64" t="s">
        <v>203</v>
      </c>
    </row>
    <row r="6" spans="2:13" ht="18" customHeight="1">
      <c r="B6" s="337"/>
      <c r="D6" s="64" t="s">
        <v>204</v>
      </c>
      <c r="G6" s="337"/>
      <c r="I6" s="64" t="s">
        <v>205</v>
      </c>
    </row>
    <row r="7" spans="2:13" ht="18" customHeight="1">
      <c r="B7" s="337"/>
      <c r="D7" s="64"/>
      <c r="G7" s="337"/>
      <c r="I7" s="64" t="s">
        <v>206</v>
      </c>
    </row>
    <row r="8" spans="2:13" ht="18" customHeight="1">
      <c r="B8" s="337"/>
      <c r="D8" s="64"/>
      <c r="G8" s="337"/>
      <c r="I8" s="64" t="s">
        <v>207</v>
      </c>
    </row>
    <row r="9" spans="2:13" ht="18" customHeight="1">
      <c r="B9" s="337"/>
      <c r="D9" s="64"/>
      <c r="G9" s="337"/>
      <c r="I9" s="65"/>
    </row>
    <row r="10" spans="2:13" ht="18" customHeight="1">
      <c r="B10" s="337"/>
      <c r="D10" s="65"/>
      <c r="G10" s="337"/>
      <c r="I10" s="65"/>
    </row>
    <row r="11" spans="2:13" ht="18" customHeight="1">
      <c r="B11" s="337"/>
      <c r="D11" s="65"/>
      <c r="G11" s="337"/>
      <c r="I11" s="65"/>
      <c r="M11" s="58" t="s">
        <v>118</v>
      </c>
    </row>
    <row r="12" spans="2:13" ht="18" customHeight="1">
      <c r="B12" s="337"/>
      <c r="D12" s="65"/>
      <c r="G12" s="337"/>
      <c r="I12" s="65"/>
    </row>
    <row r="13" spans="2:13" ht="18" customHeight="1">
      <c r="B13" s="337"/>
      <c r="D13" s="65"/>
      <c r="G13" s="337"/>
      <c r="I13" s="65"/>
    </row>
    <row r="14" spans="2:13" ht="18" customHeight="1">
      <c r="B14" s="337"/>
      <c r="D14" s="65"/>
      <c r="G14" s="337"/>
      <c r="I14" s="65"/>
    </row>
    <row r="15" spans="2:13" ht="18" customHeight="1">
      <c r="B15" s="337"/>
      <c r="D15" s="65"/>
      <c r="G15" s="337"/>
      <c r="I15" s="65"/>
    </row>
    <row r="16" spans="2:13" ht="18" customHeight="1">
      <c r="D16" s="66"/>
      <c r="I16" s="66"/>
    </row>
    <row r="17" spans="2:9" ht="18" customHeight="1">
      <c r="B17" s="337"/>
      <c r="D17" s="63" t="s">
        <v>208</v>
      </c>
      <c r="G17" s="337"/>
      <c r="I17" s="63" t="s">
        <v>209</v>
      </c>
    </row>
    <row r="18" spans="2:9" ht="18" customHeight="1">
      <c r="B18" s="337"/>
      <c r="D18" s="64"/>
      <c r="G18" s="337"/>
      <c r="I18" s="64" t="s">
        <v>210</v>
      </c>
    </row>
    <row r="19" spans="2:9" ht="18" customHeight="1">
      <c r="B19" s="337"/>
      <c r="D19" s="65"/>
      <c r="G19" s="337"/>
      <c r="I19" s="64" t="s">
        <v>211</v>
      </c>
    </row>
    <row r="20" spans="2:9" ht="18" customHeight="1">
      <c r="B20" s="337"/>
      <c r="D20" s="65"/>
      <c r="G20" s="337"/>
      <c r="I20" s="65"/>
    </row>
    <row r="21" spans="2:9" ht="18" customHeight="1">
      <c r="B21" s="337"/>
      <c r="D21" s="65"/>
      <c r="G21" s="337"/>
      <c r="I21" s="65"/>
    </row>
    <row r="22" spans="2:9" ht="18" customHeight="1">
      <c r="B22" s="337"/>
      <c r="D22" s="65"/>
      <c r="G22" s="337"/>
      <c r="I22" s="65"/>
    </row>
    <row r="23" spans="2:9" ht="18" customHeight="1">
      <c r="B23" s="337"/>
      <c r="D23" s="65"/>
      <c r="G23" s="337"/>
      <c r="I23" s="65"/>
    </row>
    <row r="24" spans="2:9" ht="18" customHeight="1">
      <c r="B24" s="337"/>
      <c r="D24" s="65"/>
      <c r="G24" s="337"/>
      <c r="I24" s="65"/>
    </row>
    <row r="25" spans="2:9" ht="18" customHeight="1">
      <c r="B25" s="337"/>
      <c r="D25" s="65"/>
      <c r="G25" s="337"/>
      <c r="I25" s="65"/>
    </row>
    <row r="26" spans="2:9" ht="18" customHeight="1">
      <c r="B26" s="337"/>
      <c r="D26" s="65"/>
      <c r="G26" s="337"/>
      <c r="I26" s="65"/>
    </row>
    <row r="27" spans="2:9" ht="18" customHeight="1">
      <c r="B27" s="337"/>
      <c r="D27" s="65"/>
      <c r="G27" s="337"/>
      <c r="I27" s="65"/>
    </row>
    <row r="28" spans="2:9" ht="18" customHeight="1">
      <c r="B28" s="337"/>
      <c r="D28" s="65"/>
      <c r="G28" s="337"/>
      <c r="I28" s="65"/>
    </row>
    <row r="29" spans="2:9" ht="18" customHeight="1">
      <c r="D29" s="66"/>
    </row>
    <row r="30" spans="2:9" ht="18" customHeight="1">
      <c r="B30" s="337"/>
      <c r="D30" s="63" t="s">
        <v>212</v>
      </c>
      <c r="G30" s="337"/>
      <c r="I30" s="63" t="s">
        <v>209</v>
      </c>
    </row>
    <row r="31" spans="2:9" ht="18" customHeight="1">
      <c r="B31" s="337"/>
      <c r="D31" s="64" t="s">
        <v>213</v>
      </c>
      <c r="G31" s="337"/>
      <c r="I31" s="64" t="s">
        <v>214</v>
      </c>
    </row>
    <row r="32" spans="2:9" ht="18" customHeight="1">
      <c r="B32" s="337"/>
      <c r="D32" s="64" t="s">
        <v>215</v>
      </c>
      <c r="G32" s="337"/>
      <c r="I32" s="64" t="s">
        <v>216</v>
      </c>
    </row>
    <row r="33" spans="2:9" ht="18" customHeight="1">
      <c r="B33" s="337"/>
      <c r="D33" s="65"/>
      <c r="G33" s="337"/>
      <c r="I33" s="65"/>
    </row>
    <row r="34" spans="2:9" ht="18" customHeight="1">
      <c r="B34" s="337"/>
      <c r="D34" s="65"/>
      <c r="G34" s="337"/>
      <c r="I34" s="65"/>
    </row>
    <row r="35" spans="2:9" ht="18" customHeight="1">
      <c r="B35" s="337"/>
      <c r="D35" s="65"/>
      <c r="G35" s="337"/>
      <c r="I35" s="65"/>
    </row>
    <row r="36" spans="2:9" ht="18" customHeight="1">
      <c r="B36" s="337"/>
      <c r="D36" s="65"/>
      <c r="G36" s="337"/>
      <c r="I36" s="65"/>
    </row>
    <row r="37" spans="2:9" ht="18" customHeight="1">
      <c r="B37" s="337"/>
      <c r="D37" s="65"/>
      <c r="G37" s="337"/>
      <c r="I37" s="65"/>
    </row>
    <row r="38" spans="2:9" ht="18" customHeight="1">
      <c r="B38" s="337"/>
      <c r="D38" s="65"/>
      <c r="G38" s="337"/>
      <c r="I38" s="65"/>
    </row>
    <row r="39" spans="2:9" ht="18" customHeight="1">
      <c r="B39" s="337"/>
      <c r="D39" s="65"/>
      <c r="G39" s="337"/>
      <c r="I39" s="65"/>
    </row>
    <row r="40" spans="2:9" ht="18" customHeight="1">
      <c r="B40" s="337"/>
      <c r="D40" s="65"/>
      <c r="G40" s="337"/>
      <c r="I40" s="65"/>
    </row>
    <row r="41" spans="2:9" ht="18" customHeight="1">
      <c r="B41" s="337"/>
      <c r="D41" s="65"/>
      <c r="G41" s="337"/>
      <c r="I41" s="65"/>
    </row>
    <row r="42" spans="2:9" ht="18" customHeight="1">
      <c r="D42" s="66"/>
      <c r="I42" s="66"/>
    </row>
    <row r="43" spans="2:9" ht="18" customHeight="1">
      <c r="B43" s="338" t="s">
        <v>126</v>
      </c>
      <c r="D43" s="63" t="s">
        <v>217</v>
      </c>
      <c r="G43" s="337"/>
      <c r="I43" s="63" t="s">
        <v>209</v>
      </c>
    </row>
    <row r="44" spans="2:9" ht="18" customHeight="1">
      <c r="B44" s="337"/>
      <c r="D44" s="64" t="s">
        <v>213</v>
      </c>
      <c r="G44" s="337"/>
      <c r="I44" s="64" t="s">
        <v>218</v>
      </c>
    </row>
    <row r="45" spans="2:9" ht="18" customHeight="1">
      <c r="B45" s="337"/>
      <c r="D45" s="64" t="s">
        <v>215</v>
      </c>
      <c r="G45" s="337"/>
      <c r="I45" s="65"/>
    </row>
    <row r="46" spans="2:9" ht="18" customHeight="1">
      <c r="B46" s="337"/>
      <c r="D46" s="65"/>
      <c r="G46" s="337"/>
      <c r="I46" s="65"/>
    </row>
    <row r="47" spans="2:9" ht="18" customHeight="1">
      <c r="B47" s="337"/>
      <c r="D47" s="65"/>
      <c r="G47" s="337"/>
      <c r="I47" s="65"/>
    </row>
    <row r="48" spans="2:9" ht="18" customHeight="1">
      <c r="B48" s="337"/>
      <c r="D48" s="65"/>
      <c r="G48" s="337"/>
      <c r="I48" s="65"/>
    </row>
    <row r="49" spans="2:9" ht="18" customHeight="1">
      <c r="B49" s="337"/>
      <c r="D49" s="65"/>
      <c r="G49" s="337"/>
      <c r="I49" s="65"/>
    </row>
    <row r="50" spans="2:9" ht="18" customHeight="1">
      <c r="B50" s="337"/>
      <c r="D50" s="65"/>
      <c r="G50" s="337"/>
      <c r="I50" s="65"/>
    </row>
    <row r="51" spans="2:9" ht="18" customHeight="1">
      <c r="B51" s="337"/>
      <c r="D51" s="65"/>
      <c r="G51" s="337"/>
      <c r="I51" s="65"/>
    </row>
    <row r="52" spans="2:9" ht="18" customHeight="1">
      <c r="B52" s="337"/>
      <c r="D52" s="65"/>
      <c r="G52" s="337"/>
      <c r="I52" s="65"/>
    </row>
    <row r="53" spans="2:9" ht="18" customHeight="1">
      <c r="B53" s="337"/>
      <c r="D53" s="65"/>
      <c r="G53" s="337"/>
      <c r="I53" s="65"/>
    </row>
    <row r="54" spans="2:9" ht="18" customHeight="1">
      <c r="B54" s="337"/>
      <c r="D54" s="65"/>
      <c r="G54" s="337"/>
      <c r="I54" s="65"/>
    </row>
    <row r="55" spans="2:9" ht="18" customHeight="1"/>
    <row r="56" spans="2:9" ht="24" customHeight="1">
      <c r="B56" s="52" t="str">
        <f>B2</f>
        <v>シティレジデンスA3木場　801号室(オーナー様宅)</v>
      </c>
      <c r="D56" s="54" t="s">
        <v>134</v>
      </c>
      <c r="G56" s="52" t="str">
        <f>B2</f>
        <v>シティレジデンスA3木場　801号室(オーナー様宅)</v>
      </c>
      <c r="I56" s="62" t="s">
        <v>135</v>
      </c>
    </row>
    <row r="57" spans="2:9" ht="18" customHeight="1">
      <c r="D57" s="55" t="s">
        <v>199</v>
      </c>
      <c r="I57" s="55" t="s">
        <v>199</v>
      </c>
    </row>
    <row r="58" spans="2:9" ht="18" customHeight="1">
      <c r="B58" s="337"/>
      <c r="D58" s="63" t="s">
        <v>219</v>
      </c>
      <c r="G58" s="337"/>
      <c r="I58" s="63"/>
    </row>
    <row r="59" spans="2:9" ht="18" customHeight="1">
      <c r="B59" s="337"/>
      <c r="D59" s="64" t="s">
        <v>220</v>
      </c>
      <c r="G59" s="337"/>
      <c r="I59" s="64"/>
    </row>
    <row r="60" spans="2:9" ht="18" customHeight="1">
      <c r="B60" s="337"/>
      <c r="D60" s="64"/>
      <c r="G60" s="337"/>
      <c r="I60" s="64"/>
    </row>
    <row r="61" spans="2:9" ht="18" customHeight="1">
      <c r="B61" s="337"/>
      <c r="D61" s="65"/>
      <c r="G61" s="337"/>
      <c r="I61" s="65"/>
    </row>
    <row r="62" spans="2:9" ht="18" customHeight="1">
      <c r="B62" s="337"/>
      <c r="D62" s="65"/>
      <c r="G62" s="337"/>
      <c r="I62" s="65"/>
    </row>
    <row r="63" spans="2:9" ht="18" customHeight="1">
      <c r="B63" s="337"/>
      <c r="D63" s="65"/>
      <c r="G63" s="337"/>
      <c r="I63" s="65"/>
    </row>
    <row r="64" spans="2:9" ht="18" customHeight="1">
      <c r="B64" s="337"/>
      <c r="D64" s="65"/>
      <c r="G64" s="337"/>
      <c r="I64" s="65"/>
    </row>
    <row r="65" spans="2:9" ht="18" customHeight="1">
      <c r="B65" s="337"/>
      <c r="D65" s="65"/>
      <c r="G65" s="337"/>
      <c r="I65" s="65"/>
    </row>
    <row r="66" spans="2:9" ht="18" customHeight="1">
      <c r="B66" s="337"/>
      <c r="D66" s="65"/>
      <c r="G66" s="337"/>
      <c r="I66" s="65"/>
    </row>
    <row r="67" spans="2:9" ht="18" customHeight="1">
      <c r="B67" s="337"/>
      <c r="D67" s="65"/>
      <c r="G67" s="337"/>
      <c r="I67" s="65"/>
    </row>
    <row r="68" spans="2:9" ht="18" customHeight="1">
      <c r="B68" s="337"/>
      <c r="D68" s="65"/>
      <c r="G68" s="337"/>
      <c r="I68" s="65"/>
    </row>
    <row r="69" spans="2:9" ht="18" customHeight="1">
      <c r="B69" s="337"/>
      <c r="D69" s="65"/>
      <c r="G69" s="337"/>
      <c r="I69" s="65"/>
    </row>
    <row r="70" spans="2:9" ht="18" customHeight="1">
      <c r="D70" s="66"/>
      <c r="I70" s="66"/>
    </row>
    <row r="71" spans="2:9" ht="18" customHeight="1">
      <c r="B71" s="337"/>
      <c r="C71" s="4"/>
      <c r="D71" s="4"/>
      <c r="G71" s="337"/>
      <c r="H71" s="4"/>
      <c r="I71" s="4"/>
    </row>
    <row r="72" spans="2:9" ht="18" customHeight="1">
      <c r="B72" s="337"/>
      <c r="C72" s="4"/>
      <c r="D72" s="4"/>
      <c r="G72" s="337"/>
      <c r="H72" s="4"/>
      <c r="I72" s="4"/>
    </row>
    <row r="73" spans="2:9" ht="18" customHeight="1">
      <c r="B73" s="337"/>
      <c r="C73" s="4"/>
      <c r="D73" s="4"/>
      <c r="G73" s="337"/>
      <c r="H73" s="4"/>
      <c r="I73" s="4"/>
    </row>
    <row r="74" spans="2:9" ht="18" customHeight="1">
      <c r="B74" s="337"/>
      <c r="C74" s="4"/>
      <c r="D74" s="4"/>
      <c r="G74" s="337"/>
      <c r="H74" s="4"/>
      <c r="I74" s="4"/>
    </row>
    <row r="75" spans="2:9" ht="18" customHeight="1">
      <c r="B75" s="337"/>
      <c r="C75" s="4"/>
      <c r="D75" s="4"/>
      <c r="G75" s="337"/>
      <c r="H75" s="4"/>
      <c r="I75" s="4"/>
    </row>
    <row r="76" spans="2:9" ht="18" customHeight="1">
      <c r="B76" s="337"/>
      <c r="C76" s="4"/>
      <c r="D76" s="4"/>
      <c r="G76" s="337"/>
      <c r="H76" s="4"/>
      <c r="I76" s="4"/>
    </row>
    <row r="77" spans="2:9" ht="18" customHeight="1">
      <c r="B77" s="337"/>
      <c r="C77" s="4"/>
      <c r="D77" s="4"/>
      <c r="G77" s="337"/>
      <c r="H77" s="4"/>
      <c r="I77" s="4"/>
    </row>
    <row r="78" spans="2:9" ht="18" customHeight="1">
      <c r="B78" s="337"/>
      <c r="C78" s="4"/>
      <c r="D78" s="4"/>
      <c r="G78" s="337"/>
      <c r="H78" s="4"/>
      <c r="I78" s="4"/>
    </row>
    <row r="79" spans="2:9" ht="18" customHeight="1">
      <c r="B79" s="337"/>
      <c r="C79" s="4"/>
      <c r="D79" s="4"/>
      <c r="G79" s="337"/>
      <c r="H79" s="4"/>
      <c r="I79" s="4"/>
    </row>
    <row r="80" spans="2:9" ht="18" customHeight="1">
      <c r="B80" s="337"/>
      <c r="C80" s="4"/>
      <c r="D80" s="4"/>
      <c r="G80" s="337"/>
      <c r="H80" s="4"/>
      <c r="I80" s="4"/>
    </row>
    <row r="81" spans="2:9" ht="18" customHeight="1">
      <c r="B81" s="337"/>
      <c r="C81" s="4"/>
      <c r="D81" s="4"/>
      <c r="G81" s="337"/>
      <c r="H81" s="4"/>
      <c r="I81" s="4"/>
    </row>
    <row r="82" spans="2:9" ht="18" customHeight="1">
      <c r="B82" s="337"/>
      <c r="C82" s="4"/>
      <c r="D82" s="4"/>
      <c r="G82" s="337"/>
      <c r="H82" s="4"/>
      <c r="I82" s="4"/>
    </row>
    <row r="83" spans="2:9" ht="18" customHeight="1">
      <c r="B83" s="4"/>
      <c r="C83" s="4"/>
      <c r="D83" s="4"/>
      <c r="G83" s="4"/>
      <c r="H83" s="4"/>
      <c r="I83" s="4"/>
    </row>
    <row r="84" spans="2:9" ht="18" customHeight="1">
      <c r="B84" s="337"/>
      <c r="C84" s="4"/>
      <c r="D84" s="4"/>
      <c r="G84" s="337"/>
      <c r="H84" s="4"/>
      <c r="I84" s="4"/>
    </row>
    <row r="85" spans="2:9" ht="18" customHeight="1">
      <c r="B85" s="337"/>
      <c r="C85" s="4"/>
      <c r="D85" s="4"/>
      <c r="G85" s="337"/>
      <c r="H85" s="4"/>
      <c r="I85" s="4"/>
    </row>
    <row r="86" spans="2:9" ht="18" customHeight="1">
      <c r="B86" s="337"/>
      <c r="C86" s="4"/>
      <c r="D86" s="4"/>
      <c r="G86" s="337"/>
      <c r="H86" s="4"/>
      <c r="I86" s="4"/>
    </row>
    <row r="87" spans="2:9" ht="18" customHeight="1">
      <c r="B87" s="337"/>
      <c r="C87" s="4"/>
      <c r="D87" s="4"/>
      <c r="G87" s="337"/>
      <c r="H87" s="4"/>
      <c r="I87" s="4"/>
    </row>
    <row r="88" spans="2:9" ht="18" customHeight="1">
      <c r="B88" s="337"/>
      <c r="C88" s="4"/>
      <c r="D88" s="4"/>
      <c r="G88" s="337"/>
      <c r="H88" s="4"/>
      <c r="I88" s="4"/>
    </row>
    <row r="89" spans="2:9" ht="18" customHeight="1">
      <c r="B89" s="337"/>
      <c r="C89" s="4"/>
      <c r="D89" s="4"/>
      <c r="G89" s="337"/>
      <c r="H89" s="4"/>
      <c r="I89" s="4"/>
    </row>
    <row r="90" spans="2:9" ht="18" customHeight="1">
      <c r="B90" s="337"/>
      <c r="C90" s="4"/>
      <c r="D90" s="4"/>
      <c r="G90" s="337"/>
      <c r="H90" s="4"/>
      <c r="I90" s="4"/>
    </row>
    <row r="91" spans="2:9" ht="18" customHeight="1">
      <c r="B91" s="337"/>
      <c r="C91" s="4"/>
      <c r="D91" s="4"/>
      <c r="G91" s="337"/>
      <c r="H91" s="4"/>
      <c r="I91" s="4"/>
    </row>
    <row r="92" spans="2:9" ht="18" customHeight="1">
      <c r="B92" s="337"/>
      <c r="C92" s="4"/>
      <c r="D92" s="4"/>
      <c r="G92" s="337"/>
      <c r="H92" s="4"/>
      <c r="I92" s="4"/>
    </row>
    <row r="93" spans="2:9" ht="18" customHeight="1">
      <c r="B93" s="337"/>
      <c r="C93" s="4"/>
      <c r="D93" s="4"/>
      <c r="G93" s="337"/>
      <c r="H93" s="4"/>
      <c r="I93" s="4"/>
    </row>
    <row r="94" spans="2:9" ht="18" customHeight="1">
      <c r="B94" s="337"/>
      <c r="C94" s="4"/>
      <c r="D94" s="4"/>
      <c r="G94" s="337"/>
      <c r="H94" s="4"/>
      <c r="I94" s="4"/>
    </row>
    <row r="95" spans="2:9" ht="18" customHeight="1">
      <c r="B95" s="337"/>
      <c r="C95" s="4"/>
      <c r="D95" s="4"/>
      <c r="G95" s="337"/>
      <c r="H95" s="4"/>
      <c r="I95" s="4"/>
    </row>
    <row r="96" spans="2:9" ht="18" customHeight="1">
      <c r="B96" s="4"/>
      <c r="C96" s="4"/>
      <c r="D96" s="4"/>
      <c r="G96" s="4"/>
      <c r="H96" s="4"/>
      <c r="I96" s="4"/>
    </row>
    <row r="97" spans="2:9" ht="18" customHeight="1">
      <c r="B97" s="337"/>
      <c r="C97" s="4"/>
      <c r="D97" s="4"/>
      <c r="G97" s="337"/>
      <c r="H97" s="4"/>
      <c r="I97" s="4"/>
    </row>
    <row r="98" spans="2:9" ht="18" customHeight="1">
      <c r="B98" s="337"/>
      <c r="C98" s="4"/>
      <c r="D98" s="4"/>
      <c r="G98" s="337"/>
      <c r="H98" s="4"/>
      <c r="I98" s="4"/>
    </row>
    <row r="99" spans="2:9" ht="18" customHeight="1">
      <c r="B99" s="337"/>
      <c r="C99" s="4"/>
      <c r="D99" s="4"/>
      <c r="G99" s="337"/>
      <c r="H99" s="4"/>
      <c r="I99" s="4"/>
    </row>
    <row r="100" spans="2:9" ht="18" customHeight="1">
      <c r="B100" s="337"/>
      <c r="C100" s="4"/>
      <c r="D100" s="4"/>
      <c r="G100" s="337"/>
      <c r="H100" s="4"/>
      <c r="I100" s="4"/>
    </row>
    <row r="101" spans="2:9" ht="18" customHeight="1">
      <c r="B101" s="337"/>
      <c r="C101" s="4"/>
      <c r="D101" s="4"/>
      <c r="G101" s="337"/>
      <c r="H101" s="4"/>
      <c r="I101" s="4"/>
    </row>
    <row r="102" spans="2:9" ht="18" customHeight="1">
      <c r="B102" s="337"/>
      <c r="C102" s="4"/>
      <c r="D102" s="4"/>
      <c r="G102" s="337"/>
      <c r="H102" s="4"/>
      <c r="I102" s="4"/>
    </row>
    <row r="103" spans="2:9" ht="18" customHeight="1">
      <c r="B103" s="337"/>
      <c r="C103" s="4"/>
      <c r="D103" s="4"/>
      <c r="G103" s="337"/>
      <c r="H103" s="4"/>
      <c r="I103" s="4"/>
    </row>
    <row r="104" spans="2:9" ht="18" customHeight="1">
      <c r="B104" s="337"/>
      <c r="C104" s="4"/>
      <c r="D104" s="4"/>
      <c r="G104" s="337"/>
      <c r="H104" s="4"/>
      <c r="I104" s="4"/>
    </row>
    <row r="105" spans="2:9" ht="18" customHeight="1">
      <c r="B105" s="337"/>
      <c r="C105" s="4"/>
      <c r="D105" s="4"/>
      <c r="G105" s="337"/>
      <c r="H105" s="4"/>
      <c r="I105" s="4"/>
    </row>
    <row r="106" spans="2:9" ht="18" customHeight="1">
      <c r="B106" s="337"/>
      <c r="C106" s="4"/>
      <c r="D106" s="4"/>
      <c r="G106" s="337"/>
      <c r="H106" s="4"/>
      <c r="I106" s="4"/>
    </row>
    <row r="107" spans="2:9" ht="18" customHeight="1">
      <c r="B107" s="337"/>
      <c r="C107" s="4"/>
      <c r="D107" s="4"/>
      <c r="G107" s="337"/>
      <c r="H107" s="4"/>
      <c r="I107" s="4"/>
    </row>
    <row r="108" spans="2:9" ht="18" customHeight="1">
      <c r="B108" s="337"/>
      <c r="C108" s="4"/>
      <c r="D108" s="4"/>
      <c r="G108" s="337"/>
      <c r="H108" s="4"/>
      <c r="I108" s="4"/>
    </row>
    <row r="109" spans="2:9" ht="18" customHeight="1">
      <c r="B109" s="4"/>
      <c r="C109" s="4"/>
      <c r="D109" s="4"/>
      <c r="G109" s="4"/>
      <c r="H109" s="4"/>
      <c r="I109" s="4"/>
    </row>
    <row r="110" spans="2:9" ht="18" customHeight="1">
      <c r="B110" s="4"/>
      <c r="C110" s="4"/>
      <c r="D110" s="4"/>
      <c r="G110" s="4"/>
      <c r="H110" s="4"/>
      <c r="I110" s="4"/>
    </row>
    <row r="111" spans="2:9" ht="18" customHeight="1">
      <c r="B111" s="4"/>
      <c r="C111" s="4"/>
      <c r="D111" s="4"/>
      <c r="G111" s="4"/>
      <c r="H111" s="4"/>
      <c r="I111" s="4"/>
    </row>
    <row r="112" spans="2:9" ht="18" customHeight="1">
      <c r="B112" s="4"/>
      <c r="C112" s="4"/>
      <c r="D112" s="4"/>
      <c r="G112" s="4"/>
      <c r="H112" s="4"/>
      <c r="I112" s="4"/>
    </row>
    <row r="113" spans="2:4" ht="18" customHeight="1">
      <c r="B113" s="4"/>
      <c r="C113" s="4"/>
      <c r="D113" s="4"/>
    </row>
    <row r="114" spans="2:4" ht="18" customHeight="1">
      <c r="B114" s="4"/>
      <c r="C114" s="4"/>
      <c r="D114" s="4"/>
    </row>
    <row r="115" spans="2:4" ht="18" customHeight="1">
      <c r="B115" s="4"/>
      <c r="C115" s="4"/>
      <c r="D115" s="4"/>
    </row>
    <row r="116" spans="2:4" ht="18" customHeight="1">
      <c r="B116" s="4"/>
      <c r="C116" s="4"/>
      <c r="D116" s="4"/>
    </row>
    <row r="117" spans="2:4" ht="18" customHeight="1">
      <c r="B117" s="4"/>
      <c r="C117" s="4"/>
      <c r="D117" s="4"/>
    </row>
    <row r="118" spans="2:4" ht="18" customHeight="1">
      <c r="B118" s="4"/>
      <c r="C118" s="4"/>
      <c r="D118" s="4"/>
    </row>
    <row r="119" spans="2:4" ht="18" customHeight="1">
      <c r="B119" s="4"/>
      <c r="C119" s="4"/>
      <c r="D119" s="4"/>
    </row>
    <row r="120" spans="2:4" ht="18" customHeight="1">
      <c r="B120" s="4"/>
      <c r="C120" s="4"/>
      <c r="D120" s="4"/>
    </row>
    <row r="121" spans="2:4" ht="18" customHeight="1">
      <c r="B121" s="4"/>
      <c r="C121" s="4"/>
      <c r="D121" s="4"/>
    </row>
    <row r="122" spans="2:4" ht="18" customHeight="1">
      <c r="B122" s="4"/>
      <c r="C122" s="4"/>
      <c r="D122" s="4"/>
    </row>
    <row r="123" spans="2:4" ht="18" customHeight="1">
      <c r="B123" s="4"/>
      <c r="C123" s="4"/>
      <c r="D123" s="4"/>
    </row>
    <row r="124" spans="2:4" ht="18" customHeight="1">
      <c r="B124" s="4"/>
      <c r="C124" s="4"/>
      <c r="D124" s="4"/>
    </row>
    <row r="125" spans="2:4" ht="18" customHeight="1">
      <c r="B125" s="4"/>
      <c r="C125" s="4"/>
      <c r="D125" s="4"/>
    </row>
    <row r="126" spans="2:4" ht="18" customHeight="1">
      <c r="B126" s="4"/>
      <c r="C126" s="4"/>
      <c r="D126" s="4"/>
    </row>
    <row r="127" spans="2:4" ht="18" customHeight="1">
      <c r="B127" s="4"/>
      <c r="C127" s="4"/>
      <c r="D127" s="4"/>
    </row>
    <row r="128" spans="2:4" ht="18" customHeight="1">
      <c r="B128" s="4"/>
      <c r="C128" s="4"/>
      <c r="D128" s="4"/>
    </row>
    <row r="129" spans="2:4" ht="18" customHeight="1">
      <c r="B129" s="4"/>
      <c r="C129" s="4"/>
      <c r="D129" s="4"/>
    </row>
    <row r="130" spans="2:4" ht="18" customHeight="1">
      <c r="B130" s="4"/>
      <c r="C130" s="4"/>
      <c r="D130" s="4"/>
    </row>
    <row r="131" spans="2:4" ht="18" customHeight="1">
      <c r="B131" s="4"/>
      <c r="C131" s="4"/>
      <c r="D131" s="4"/>
    </row>
    <row r="132" spans="2:4" ht="18" customHeight="1">
      <c r="B132" s="4"/>
      <c r="C132" s="4"/>
      <c r="D132" s="4"/>
    </row>
    <row r="133" spans="2:4" ht="18" customHeight="1">
      <c r="B133" s="4"/>
      <c r="C133" s="4"/>
      <c r="D133" s="4"/>
    </row>
    <row r="134" spans="2:4" ht="18" customHeight="1">
      <c r="B134" s="4"/>
      <c r="C134" s="4"/>
      <c r="D134" s="4"/>
    </row>
    <row r="135" spans="2:4" ht="18" customHeight="1">
      <c r="B135" s="4"/>
      <c r="C135" s="4"/>
      <c r="D135" s="4"/>
    </row>
    <row r="136" spans="2:4" ht="18" customHeight="1">
      <c r="B136" s="4"/>
      <c r="C136" s="4"/>
      <c r="D136" s="4"/>
    </row>
    <row r="137" spans="2:4" ht="18" customHeight="1">
      <c r="B137" s="4"/>
      <c r="C137" s="4"/>
      <c r="D137" s="4"/>
    </row>
    <row r="138" spans="2:4" ht="18" customHeight="1">
      <c r="B138" s="4"/>
      <c r="C138" s="4"/>
      <c r="D138" s="4"/>
    </row>
    <row r="139" spans="2:4" ht="18" customHeight="1">
      <c r="B139" s="4"/>
      <c r="C139" s="4"/>
      <c r="D139" s="4"/>
    </row>
    <row r="140" spans="2:4" ht="18" customHeight="1">
      <c r="B140" s="4"/>
      <c r="C140" s="4"/>
      <c r="D140" s="4"/>
    </row>
    <row r="141" spans="2:4" ht="18" customHeight="1">
      <c r="B141" s="4"/>
      <c r="C141" s="4"/>
      <c r="D141" s="4"/>
    </row>
    <row r="142" spans="2:4" ht="18" customHeight="1">
      <c r="B142" s="4"/>
      <c r="C142" s="4"/>
      <c r="D142" s="4"/>
    </row>
    <row r="143" spans="2:4" ht="18" customHeight="1">
      <c r="B143" s="4"/>
      <c r="C143" s="4"/>
      <c r="D143" s="4"/>
    </row>
    <row r="144" spans="2:4" ht="18" customHeight="1">
      <c r="B144" s="4"/>
      <c r="C144" s="4"/>
      <c r="D144" s="4"/>
    </row>
    <row r="145" spans="2:4" ht="18" customHeight="1">
      <c r="B145" s="4"/>
      <c r="C145" s="4"/>
      <c r="D145" s="4"/>
    </row>
    <row r="146" spans="2:4" ht="18" customHeight="1">
      <c r="B146" s="4"/>
      <c r="C146" s="4"/>
      <c r="D146" s="4"/>
    </row>
    <row r="147" spans="2:4" ht="18" customHeight="1">
      <c r="B147" s="4"/>
      <c r="C147" s="4"/>
      <c r="D147" s="4"/>
    </row>
    <row r="148" spans="2:4" ht="18" customHeight="1">
      <c r="B148" s="4"/>
      <c r="C148" s="4"/>
      <c r="D148" s="4"/>
    </row>
    <row r="149" spans="2:4" ht="18" customHeight="1">
      <c r="B149" s="4"/>
      <c r="C149" s="4"/>
      <c r="D149" s="4"/>
    </row>
    <row r="150" spans="2:4" ht="18" customHeight="1">
      <c r="B150" s="4"/>
      <c r="C150" s="4"/>
      <c r="D150" s="4"/>
    </row>
    <row r="151" spans="2:4" ht="18" customHeight="1">
      <c r="B151" s="4"/>
      <c r="C151" s="4"/>
      <c r="D151" s="4"/>
    </row>
    <row r="152" spans="2:4" ht="18" customHeight="1">
      <c r="B152" s="4"/>
      <c r="C152" s="4"/>
      <c r="D152" s="4"/>
    </row>
    <row r="153" spans="2:4" ht="18" customHeight="1"/>
    <row r="154" spans="2:4" ht="18" customHeight="1"/>
    <row r="155" spans="2:4" ht="18" customHeight="1"/>
    <row r="156" spans="2:4" ht="18" customHeight="1"/>
    <row r="157" spans="2:4" ht="18" customHeight="1"/>
    <row r="158" spans="2:4" ht="18" customHeight="1"/>
    <row r="159" spans="2:4" ht="18" customHeight="1"/>
    <row r="160" spans="2:4" ht="18" customHeight="1"/>
    <row r="161" s="53" customFormat="1" ht="18" customHeight="1"/>
    <row r="162" s="53" customFormat="1" ht="18" customHeight="1"/>
    <row r="163" s="53" customFormat="1" ht="18" customHeight="1"/>
    <row r="164" s="53" customFormat="1" ht="18" customHeight="1"/>
    <row r="165" s="53" customFormat="1" ht="18" customHeight="1"/>
    <row r="166" s="53" customFormat="1" ht="18" customHeight="1"/>
    <row r="167" s="53" customFormat="1" ht="18" customHeight="1"/>
    <row r="168" s="53" customFormat="1" ht="18" customHeight="1"/>
    <row r="169" s="53" customFormat="1" ht="18" customHeight="1"/>
    <row r="170" s="53" customFormat="1" ht="18" customHeight="1"/>
    <row r="171" s="53" customFormat="1" ht="18" customHeight="1"/>
    <row r="172" s="53" customFormat="1" ht="18" customHeight="1"/>
    <row r="173" s="53" customFormat="1" ht="18" customHeight="1"/>
    <row r="174" s="53" customFormat="1" ht="18" customHeight="1"/>
    <row r="175" s="53" customFormat="1" ht="18" customHeight="1"/>
    <row r="176" s="53" customFormat="1" ht="18" customHeight="1"/>
    <row r="177" s="53" customFormat="1" ht="18" customHeight="1"/>
    <row r="178" s="53" customFormat="1" ht="18" customHeight="1"/>
    <row r="179" s="53" customFormat="1" ht="18" customHeight="1"/>
    <row r="180" s="53" customFormat="1" ht="18" customHeight="1"/>
    <row r="181" s="53" customFormat="1" ht="18" customHeight="1"/>
    <row r="182" s="53" customFormat="1" ht="18" customHeight="1"/>
    <row r="183" s="53" customFormat="1" ht="18" customHeight="1"/>
    <row r="184" s="53" customFormat="1" ht="18" customHeight="1"/>
    <row r="185" s="53" customFormat="1" ht="18" customHeight="1"/>
    <row r="186" s="53" customFormat="1" ht="18" customHeight="1"/>
    <row r="187" s="53" customFormat="1" ht="18" customHeight="1"/>
    <row r="188" s="53" customFormat="1" ht="18" customHeight="1"/>
    <row r="189" s="53" customFormat="1" ht="18" customHeight="1"/>
    <row r="190" s="53" customFormat="1" ht="18" customHeight="1"/>
    <row r="191" s="53" customFormat="1" ht="18" customHeight="1"/>
    <row r="192" s="53" customFormat="1" ht="18" customHeight="1"/>
    <row r="193" s="53" customFormat="1" ht="18" customHeight="1"/>
    <row r="194" s="53" customFormat="1" ht="18" customHeight="1"/>
    <row r="195" s="53" customFormat="1" ht="18" customHeight="1"/>
    <row r="196" s="53" customFormat="1" ht="18" customHeight="1"/>
    <row r="197" s="53" customFormat="1" ht="18" customHeight="1"/>
    <row r="198" s="53" customFormat="1" ht="18" customHeight="1"/>
    <row r="199" s="53" customFormat="1" ht="18" customHeight="1"/>
    <row r="200" s="53" customFormat="1" ht="18" customHeight="1"/>
    <row r="201" s="53" customFormat="1" ht="18" customHeight="1"/>
    <row r="202" s="53" customFormat="1" ht="18" customHeight="1"/>
    <row r="203" s="53" customFormat="1" ht="18" customHeight="1"/>
    <row r="204" s="53" customFormat="1" ht="18" customHeight="1"/>
    <row r="205" s="53" customFormat="1" ht="18" customHeight="1"/>
    <row r="206" s="53" customFormat="1" ht="18" customHeight="1"/>
    <row r="207" s="53" customFormat="1" ht="18" customHeight="1"/>
    <row r="208" s="53" customFormat="1" ht="18" customHeight="1"/>
    <row r="209" s="53" customFormat="1" ht="18" customHeight="1"/>
    <row r="210" s="53" customFormat="1" ht="18" customHeight="1"/>
    <row r="211" s="53" customFormat="1" ht="18" customHeight="1"/>
    <row r="212" s="53" customFormat="1" ht="18" customHeight="1"/>
    <row r="213" s="53" customFormat="1" ht="18" customHeight="1"/>
    <row r="214" s="53" customFormat="1" ht="18" customHeight="1"/>
    <row r="215" s="53" customFormat="1" ht="18" customHeight="1"/>
  </sheetData>
  <sheetProtection selectLockedCells="1" selectUnlockedCells="1"/>
  <mergeCells count="16">
    <mergeCell ref="B4:B15"/>
    <mergeCell ref="G4:G15"/>
    <mergeCell ref="B17:B28"/>
    <mergeCell ref="G17:G28"/>
    <mergeCell ref="B30:B41"/>
    <mergeCell ref="G30:G41"/>
    <mergeCell ref="B84:B95"/>
    <mergeCell ref="G84:G95"/>
    <mergeCell ref="B97:B108"/>
    <mergeCell ref="G97:G108"/>
    <mergeCell ref="B43:B54"/>
    <mergeCell ref="G43:G54"/>
    <mergeCell ref="B58:B69"/>
    <mergeCell ref="G58:G69"/>
    <mergeCell ref="B71:B82"/>
    <mergeCell ref="G71:G82"/>
  </mergeCells>
  <phoneticPr fontId="1"/>
  <pageMargins left="1.2798611111111111" right="0.19652777777777777" top="0.19652777777777777" bottom="0.19652777777777777" header="0.51180555555555551" footer="0.51180555555555551"/>
  <pageSetup paperSize="9" scale="88" firstPageNumber="0" pageOrder="overThenDown" orientation="portrait"/>
  <headerFooter alignWithMargins="0"/>
  <rowBreaks count="1" manualBreakCount="1">
    <brk id="55" max="9" man="1"/>
  </rowBreaks>
  <colBreaks count="1" manualBreakCount="1">
    <brk id="5" min="1" max="54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6497-7D64-44B4-B2BB-590CAE7527C1}">
  <sheetPr>
    <tabColor rgb="FF00B0F0"/>
  </sheetPr>
  <dimension ref="A1:AT44"/>
  <sheetViews>
    <sheetView tabSelected="1" view="pageBreakPreview" zoomScale="110" zoomScaleNormal="100" zoomScaleSheetLayoutView="70" workbookViewId="0">
      <selection activeCell="M2" sqref="M2:N2"/>
    </sheetView>
  </sheetViews>
  <sheetFormatPr defaultColWidth="5.875" defaultRowHeight="20.100000000000001" customHeight="1"/>
  <cols>
    <col min="1" max="2" width="5.875" style="67" customWidth="1"/>
    <col min="3" max="3" width="4.75" style="67" customWidth="1"/>
    <col min="4" max="4" width="4.25" style="67" customWidth="1"/>
    <col min="5" max="5" width="2.75" style="67" customWidth="1"/>
    <col min="6" max="6" width="4.25" style="67" customWidth="1"/>
    <col min="7" max="7" width="2.75" style="67" customWidth="1"/>
    <col min="8" max="8" width="4.25" style="67" customWidth="1"/>
    <col min="9" max="9" width="2.75" style="67" customWidth="1"/>
    <col min="10" max="11" width="3.25" style="67" customWidth="1"/>
    <col min="12" max="19" width="9" style="67"/>
    <col min="20" max="47" width="2.125" style="67" customWidth="1"/>
    <col min="48" max="16384" width="5.875" style="67"/>
  </cols>
  <sheetData>
    <row r="1" spans="1:46" ht="34.5" customHeight="1">
      <c r="A1" s="400" t="s">
        <v>221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2"/>
    </row>
    <row r="2" spans="1:46" ht="20.100000000000001" customHeight="1">
      <c r="A2" s="403" t="s">
        <v>29</v>
      </c>
      <c r="B2" s="404"/>
      <c r="C2" s="405" t="e" vm="1">
        <f>[1]調査報告!D21</f>
        <v>#VALUE!</v>
      </c>
      <c r="D2" s="406"/>
      <c r="E2" s="406"/>
      <c r="F2" s="406"/>
      <c r="G2" s="406"/>
      <c r="H2" s="406"/>
      <c r="I2" s="406"/>
      <c r="J2" s="406"/>
      <c r="K2" s="407"/>
      <c r="L2" s="68" t="s">
        <v>222</v>
      </c>
      <c r="M2" s="408"/>
      <c r="N2" s="409"/>
      <c r="O2" s="69" t="s">
        <v>223</v>
      </c>
      <c r="P2" s="408"/>
      <c r="Q2" s="409"/>
      <c r="R2" s="70"/>
    </row>
    <row r="3" spans="1:46" ht="20.100000000000001" customHeight="1">
      <c r="A3" s="384" t="s">
        <v>224</v>
      </c>
      <c r="B3" s="385"/>
      <c r="C3" s="397" t="e" vm="1">
        <f>[1]調査報告!D6</f>
        <v>#VALUE!</v>
      </c>
      <c r="D3" s="398"/>
      <c r="E3" s="398"/>
      <c r="F3" s="398"/>
      <c r="G3" s="398"/>
      <c r="H3" s="398"/>
      <c r="I3" s="398"/>
      <c r="J3" s="398"/>
      <c r="K3" s="399"/>
      <c r="L3" s="71" t="s">
        <v>225</v>
      </c>
      <c r="M3" s="385" t="s">
        <v>10</v>
      </c>
      <c r="N3" s="385"/>
      <c r="O3" s="72" t="s">
        <v>11</v>
      </c>
      <c r="P3" s="410">
        <v>20</v>
      </c>
      <c r="Q3" s="411"/>
      <c r="R3" s="73" t="s">
        <v>226</v>
      </c>
    </row>
    <row r="4" spans="1:46" ht="20.100000000000001" customHeight="1">
      <c r="A4" s="384" t="s">
        <v>227</v>
      </c>
      <c r="B4" s="385"/>
      <c r="C4" s="397" t="e" vm="1">
        <f>[1]調査報告!D7</f>
        <v>#VALUE!</v>
      </c>
      <c r="D4" s="398"/>
      <c r="E4" s="398"/>
      <c r="F4" s="398"/>
      <c r="G4" s="398"/>
      <c r="H4" s="398"/>
      <c r="I4" s="398"/>
      <c r="J4" s="398"/>
      <c r="K4" s="399"/>
      <c r="L4" s="74" t="s">
        <v>228</v>
      </c>
      <c r="M4" s="386" t="s">
        <v>229</v>
      </c>
      <c r="N4" s="387"/>
      <c r="O4" s="387"/>
      <c r="P4" s="387"/>
      <c r="Q4" s="387"/>
      <c r="R4" s="389"/>
    </row>
    <row r="5" spans="1:46" ht="20.100000000000001" customHeight="1">
      <c r="A5" s="384" t="s">
        <v>230</v>
      </c>
      <c r="B5" s="385"/>
      <c r="C5" s="386" t="s">
        <v>231</v>
      </c>
      <c r="D5" s="387"/>
      <c r="E5" s="387"/>
      <c r="F5" s="387"/>
      <c r="G5" s="387"/>
      <c r="H5" s="387"/>
      <c r="I5" s="387"/>
      <c r="J5" s="387"/>
      <c r="K5" s="388"/>
      <c r="L5" s="75" t="s">
        <v>232</v>
      </c>
      <c r="M5" s="386" t="s">
        <v>233</v>
      </c>
      <c r="N5" s="387"/>
      <c r="O5" s="76" t="e" vm="3">
        <f>'[2]棟内設備調査シート（表）'!O5</f>
        <v>#VALUE!</v>
      </c>
      <c r="P5" s="387" t="s">
        <v>234</v>
      </c>
      <c r="Q5" s="387"/>
      <c r="R5" s="389"/>
    </row>
    <row r="6" spans="1:46" ht="20.100000000000001" customHeight="1">
      <c r="A6" s="384" t="s">
        <v>235</v>
      </c>
      <c r="B6" s="385"/>
      <c r="C6" s="386" t="s">
        <v>236</v>
      </c>
      <c r="D6" s="387"/>
      <c r="E6" s="387"/>
      <c r="F6" s="387"/>
      <c r="G6" s="387"/>
      <c r="H6" s="387"/>
      <c r="I6" s="387"/>
      <c r="J6" s="387"/>
      <c r="K6" s="388"/>
      <c r="L6" s="77" t="s">
        <v>237</v>
      </c>
      <c r="M6" s="386" t="s">
        <v>236</v>
      </c>
      <c r="N6" s="387"/>
      <c r="O6" s="387"/>
      <c r="P6" s="387"/>
      <c r="Q6" s="387"/>
      <c r="R6" s="389"/>
    </row>
    <row r="7" spans="1:46" ht="19.5" customHeight="1">
      <c r="A7" s="390" t="s">
        <v>238</v>
      </c>
      <c r="B7" s="391"/>
      <c r="C7" s="392" t="s">
        <v>239</v>
      </c>
      <c r="D7" s="393"/>
      <c r="E7" s="393"/>
      <c r="F7" s="393"/>
      <c r="G7" s="393"/>
      <c r="H7" s="393"/>
      <c r="I7" s="393"/>
      <c r="J7" s="393"/>
      <c r="K7" s="393"/>
      <c r="L7" s="78" t="s">
        <v>240</v>
      </c>
      <c r="M7" s="394" t="s">
        <v>241</v>
      </c>
      <c r="N7" s="395"/>
      <c r="O7" s="395"/>
      <c r="P7" s="395"/>
      <c r="Q7" s="395"/>
      <c r="R7" s="396"/>
    </row>
    <row r="8" spans="1:46" ht="7.5" customHeight="1">
      <c r="A8" s="79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  <c r="N8" s="83"/>
      <c r="O8" s="83"/>
      <c r="P8" s="83"/>
      <c r="Q8" s="83"/>
      <c r="R8" s="84"/>
    </row>
    <row r="9" spans="1:46" ht="18.75" customHeight="1">
      <c r="A9" s="376" t="s">
        <v>242</v>
      </c>
      <c r="B9" s="377"/>
      <c r="C9" s="148" t="s">
        <v>243</v>
      </c>
      <c r="D9" s="149"/>
      <c r="E9" s="149"/>
      <c r="F9" s="149"/>
      <c r="G9" s="149"/>
      <c r="H9" s="149"/>
      <c r="I9" s="149"/>
      <c r="J9" s="149"/>
      <c r="K9" s="150"/>
      <c r="L9" s="148" t="s">
        <v>244</v>
      </c>
      <c r="M9" s="149"/>
      <c r="N9" s="149"/>
      <c r="O9" s="149"/>
      <c r="P9" s="149"/>
      <c r="Q9" s="149"/>
      <c r="R9" s="150"/>
    </row>
    <row r="10" spans="1:46" ht="18.75" customHeight="1">
      <c r="A10" s="372" t="s">
        <v>245</v>
      </c>
      <c r="B10" s="378"/>
      <c r="C10" s="381" t="s">
        <v>246</v>
      </c>
      <c r="D10" s="382"/>
      <c r="E10" s="382"/>
      <c r="F10" s="382"/>
      <c r="G10" s="382"/>
      <c r="H10" s="382"/>
      <c r="I10" s="382"/>
      <c r="J10" s="382"/>
      <c r="K10" s="383"/>
      <c r="L10" s="362" t="s">
        <v>247</v>
      </c>
      <c r="M10" s="363"/>
      <c r="N10" s="358" t="s">
        <v>248</v>
      </c>
      <c r="O10" s="358"/>
      <c r="P10" s="358"/>
      <c r="Q10" s="358"/>
      <c r="R10" s="361"/>
      <c r="S10" s="85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</row>
    <row r="11" spans="1:46" ht="18.75" customHeight="1">
      <c r="A11" s="379"/>
      <c r="B11" s="380"/>
      <c r="C11" s="373" t="s">
        <v>249</v>
      </c>
      <c r="D11" s="374"/>
      <c r="E11" s="374"/>
      <c r="F11" s="374"/>
      <c r="G11" s="374"/>
      <c r="H11" s="374"/>
      <c r="I11" s="374"/>
      <c r="J11" s="374"/>
      <c r="K11" s="375"/>
      <c r="L11" s="364"/>
      <c r="M11" s="365"/>
      <c r="N11" s="360" t="s">
        <v>250</v>
      </c>
      <c r="O11" s="360"/>
      <c r="P11" s="360"/>
      <c r="Q11" s="360"/>
      <c r="R11" s="368"/>
      <c r="S11" s="86"/>
      <c r="T11" s="350"/>
      <c r="U11" s="350"/>
      <c r="V11" s="350"/>
      <c r="W11" s="350"/>
      <c r="X11" s="350"/>
      <c r="Y11" s="350"/>
      <c r="Z11" s="350"/>
      <c r="AA11" s="350"/>
      <c r="AB11" s="350"/>
      <c r="AC11" s="350"/>
      <c r="AD11" s="350"/>
      <c r="AE11" s="350"/>
      <c r="AF11" s="350"/>
      <c r="AG11" s="350"/>
      <c r="AH11" s="350"/>
      <c r="AI11" s="350"/>
      <c r="AJ11" s="350"/>
      <c r="AK11" s="350"/>
      <c r="AL11" s="350"/>
      <c r="AM11" s="350"/>
      <c r="AN11" s="350"/>
      <c r="AO11" s="350"/>
      <c r="AP11" s="350"/>
      <c r="AQ11" s="350"/>
      <c r="AR11" s="350"/>
      <c r="AS11" s="350"/>
      <c r="AT11" s="350"/>
    </row>
    <row r="12" spans="1:46" ht="18.75" customHeight="1">
      <c r="A12" s="351" t="s">
        <v>251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71"/>
      <c r="L12" s="366" t="s">
        <v>251</v>
      </c>
      <c r="M12" s="367"/>
      <c r="N12" s="352"/>
      <c r="O12" s="352"/>
      <c r="P12" s="352"/>
      <c r="Q12" s="352"/>
      <c r="R12" s="371"/>
      <c r="T12" s="350"/>
      <c r="U12" s="350"/>
      <c r="V12" s="350"/>
      <c r="W12" s="350"/>
      <c r="X12" s="350"/>
      <c r="Y12" s="350"/>
      <c r="Z12" s="350"/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</row>
    <row r="13" spans="1:46" ht="18.75" customHeight="1">
      <c r="A13" s="372" t="s">
        <v>252</v>
      </c>
      <c r="B13" s="358"/>
      <c r="C13" s="358" t="s">
        <v>249</v>
      </c>
      <c r="D13" s="358"/>
      <c r="E13" s="358"/>
      <c r="F13" s="358"/>
      <c r="G13" s="358"/>
      <c r="H13" s="358"/>
      <c r="I13" s="358"/>
      <c r="J13" s="358"/>
      <c r="K13" s="361"/>
      <c r="L13" s="362" t="s">
        <v>247</v>
      </c>
      <c r="M13" s="363"/>
      <c r="N13" s="358" t="s">
        <v>253</v>
      </c>
      <c r="O13" s="358"/>
      <c r="P13" s="358"/>
      <c r="Q13" s="358"/>
      <c r="R13" s="361"/>
      <c r="S13" s="86"/>
      <c r="T13" s="350"/>
      <c r="U13" s="350"/>
      <c r="V13" s="350"/>
      <c r="W13" s="350"/>
      <c r="X13" s="350"/>
      <c r="Y13" s="350"/>
      <c r="Z13" s="350"/>
      <c r="AA13" s="350"/>
      <c r="AB13" s="350"/>
      <c r="AC13" s="350"/>
      <c r="AD13" s="350"/>
      <c r="AE13" s="350"/>
      <c r="AF13" s="350"/>
      <c r="AG13" s="350"/>
      <c r="AH13" s="350"/>
      <c r="AI13" s="350"/>
      <c r="AJ13" s="350"/>
      <c r="AK13" s="350"/>
      <c r="AL13" s="350"/>
      <c r="AM13" s="350"/>
      <c r="AN13" s="350"/>
      <c r="AO13" s="350"/>
      <c r="AP13" s="350"/>
      <c r="AQ13" s="350"/>
      <c r="AR13" s="350"/>
      <c r="AS13" s="350"/>
      <c r="AT13" s="350"/>
    </row>
    <row r="14" spans="1:46" ht="18.75" customHeight="1">
      <c r="A14" s="359"/>
      <c r="B14" s="360"/>
      <c r="C14" s="360" t="s">
        <v>254</v>
      </c>
      <c r="D14" s="360"/>
      <c r="E14" s="360"/>
      <c r="F14" s="360"/>
      <c r="G14" s="360"/>
      <c r="H14" s="360"/>
      <c r="I14" s="360"/>
      <c r="J14" s="360"/>
      <c r="K14" s="368"/>
      <c r="L14" s="364"/>
      <c r="M14" s="365"/>
      <c r="N14" s="360"/>
      <c r="O14" s="360"/>
      <c r="P14" s="360"/>
      <c r="Q14" s="360"/>
      <c r="R14" s="368"/>
      <c r="S14" s="86"/>
      <c r="T14" s="350"/>
      <c r="U14" s="350"/>
      <c r="V14" s="350"/>
      <c r="W14" s="350"/>
      <c r="X14" s="350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</row>
    <row r="15" spans="1:46" ht="18.75" customHeight="1">
      <c r="A15" s="351" t="s">
        <v>251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71"/>
      <c r="L15" s="366" t="s">
        <v>251</v>
      </c>
      <c r="M15" s="367"/>
      <c r="N15" s="352"/>
      <c r="O15" s="352"/>
      <c r="P15" s="352"/>
      <c r="Q15" s="352"/>
      <c r="R15" s="371"/>
      <c r="T15" s="350"/>
      <c r="U15" s="350"/>
      <c r="V15" s="350"/>
      <c r="W15" s="350"/>
      <c r="X15" s="350"/>
      <c r="Y15" s="350"/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</row>
    <row r="16" spans="1:46" ht="18.75" customHeight="1">
      <c r="A16" s="357" t="s">
        <v>255</v>
      </c>
      <c r="B16" s="358"/>
      <c r="C16" s="358" t="s">
        <v>256</v>
      </c>
      <c r="D16" s="358"/>
      <c r="E16" s="358"/>
      <c r="F16" s="358"/>
      <c r="G16" s="358"/>
      <c r="H16" s="358"/>
      <c r="I16" s="358"/>
      <c r="J16" s="358"/>
      <c r="K16" s="361"/>
      <c r="L16" s="362" t="s">
        <v>247</v>
      </c>
      <c r="M16" s="363"/>
      <c r="N16" s="358" t="s">
        <v>257</v>
      </c>
      <c r="O16" s="358"/>
      <c r="P16" s="358"/>
      <c r="Q16" s="358"/>
      <c r="R16" s="361"/>
      <c r="S16" s="85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</row>
    <row r="17" spans="1:46" ht="18.75" customHeight="1">
      <c r="A17" s="359"/>
      <c r="B17" s="360"/>
      <c r="C17" s="360"/>
      <c r="D17" s="360"/>
      <c r="E17" s="360"/>
      <c r="F17" s="360"/>
      <c r="G17" s="360"/>
      <c r="H17" s="360"/>
      <c r="I17" s="360"/>
      <c r="J17" s="360"/>
      <c r="K17" s="368"/>
      <c r="L17" s="364"/>
      <c r="M17" s="365"/>
      <c r="N17" s="360" t="s">
        <v>258</v>
      </c>
      <c r="O17" s="360"/>
      <c r="P17" s="360"/>
      <c r="Q17" s="360"/>
      <c r="R17" s="368"/>
      <c r="T17" s="350"/>
      <c r="U17" s="350"/>
      <c r="V17" s="350"/>
      <c r="W17" s="350"/>
      <c r="X17" s="350"/>
      <c r="Y17" s="350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50"/>
      <c r="AN17" s="350"/>
      <c r="AO17" s="350"/>
      <c r="AP17" s="350"/>
      <c r="AQ17" s="350"/>
      <c r="AR17" s="350"/>
      <c r="AS17" s="350"/>
      <c r="AT17" s="350"/>
    </row>
    <row r="18" spans="1:46" ht="18.75" customHeight="1">
      <c r="A18" s="351" t="s">
        <v>251</v>
      </c>
      <c r="B18" s="352"/>
      <c r="C18" s="352"/>
      <c r="D18" s="352"/>
      <c r="E18" s="352"/>
      <c r="F18" s="352"/>
      <c r="G18" s="352"/>
      <c r="H18" s="352"/>
      <c r="I18" s="352"/>
      <c r="J18" s="352"/>
      <c r="K18" s="371"/>
      <c r="L18" s="366" t="s">
        <v>251</v>
      </c>
      <c r="M18" s="367"/>
      <c r="N18" s="352"/>
      <c r="O18" s="352"/>
      <c r="P18" s="352"/>
      <c r="Q18" s="352"/>
      <c r="R18" s="371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50"/>
      <c r="AN18" s="350"/>
      <c r="AO18" s="350"/>
      <c r="AP18" s="350"/>
      <c r="AQ18" s="350"/>
      <c r="AR18" s="350"/>
      <c r="AS18" s="350"/>
      <c r="AT18" s="350"/>
    </row>
    <row r="19" spans="1:46" ht="18.75" customHeight="1">
      <c r="A19" s="357"/>
      <c r="B19" s="358"/>
      <c r="C19" s="358"/>
      <c r="D19" s="358"/>
      <c r="E19" s="358"/>
      <c r="F19" s="358"/>
      <c r="G19" s="358"/>
      <c r="H19" s="358"/>
      <c r="I19" s="358"/>
      <c r="J19" s="358"/>
      <c r="K19" s="361"/>
      <c r="L19" s="362" t="s">
        <v>247</v>
      </c>
      <c r="M19" s="363"/>
      <c r="N19" s="358"/>
      <c r="O19" s="358"/>
      <c r="P19" s="358"/>
      <c r="Q19" s="358"/>
      <c r="R19" s="361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50"/>
      <c r="AE19" s="350"/>
      <c r="AF19" s="350"/>
      <c r="AG19" s="350"/>
      <c r="AH19" s="350"/>
      <c r="AI19" s="350"/>
      <c r="AJ19" s="350"/>
      <c r="AK19" s="350"/>
      <c r="AL19" s="350"/>
      <c r="AM19" s="350"/>
      <c r="AN19" s="350"/>
      <c r="AO19" s="350"/>
      <c r="AP19" s="350"/>
      <c r="AQ19" s="350"/>
      <c r="AR19" s="350"/>
      <c r="AS19" s="350"/>
      <c r="AT19" s="350"/>
    </row>
    <row r="20" spans="1:46" ht="18.75" customHeight="1">
      <c r="A20" s="359"/>
      <c r="B20" s="360"/>
      <c r="C20" s="360"/>
      <c r="D20" s="360"/>
      <c r="E20" s="360"/>
      <c r="F20" s="360"/>
      <c r="G20" s="360"/>
      <c r="H20" s="360"/>
      <c r="I20" s="360"/>
      <c r="J20" s="360"/>
      <c r="K20" s="368"/>
      <c r="L20" s="364"/>
      <c r="M20" s="365"/>
      <c r="N20" s="369"/>
      <c r="O20" s="369"/>
      <c r="P20" s="369"/>
      <c r="Q20" s="369"/>
      <c r="R20" s="37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</row>
    <row r="21" spans="1:46" ht="18.75" customHeight="1">
      <c r="A21" s="351" t="s">
        <v>251</v>
      </c>
      <c r="B21" s="352"/>
      <c r="C21" s="353" t="s">
        <v>259</v>
      </c>
      <c r="D21" s="353"/>
      <c r="E21" s="353"/>
      <c r="F21" s="353"/>
      <c r="G21" s="353"/>
      <c r="H21" s="353"/>
      <c r="I21" s="353"/>
      <c r="J21" s="353"/>
      <c r="K21" s="354"/>
      <c r="L21" s="366"/>
      <c r="M21" s="367"/>
      <c r="N21" s="355"/>
      <c r="O21" s="355"/>
      <c r="P21" s="355"/>
      <c r="Q21" s="355"/>
      <c r="R21" s="356"/>
      <c r="T21" s="350"/>
      <c r="U21" s="350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0"/>
      <c r="AJ21" s="350"/>
      <c r="AK21" s="350"/>
      <c r="AL21" s="350"/>
      <c r="AM21" s="350"/>
      <c r="AN21" s="350"/>
      <c r="AO21" s="350"/>
      <c r="AP21" s="350"/>
      <c r="AQ21" s="350"/>
      <c r="AR21" s="350"/>
      <c r="AS21" s="350"/>
      <c r="AT21" s="350"/>
    </row>
    <row r="22" spans="1:46" ht="18.75" customHeight="1">
      <c r="A22" s="339" t="s">
        <v>251</v>
      </c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1"/>
    </row>
    <row r="23" spans="1:46" ht="18.75" customHeight="1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3"/>
      <c r="P23" s="343"/>
      <c r="Q23" s="343"/>
      <c r="R23" s="344"/>
    </row>
    <row r="24" spans="1:46" ht="18.75" customHeight="1">
      <c r="A24" s="342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4"/>
    </row>
    <row r="25" spans="1:46" ht="18.75" customHeight="1">
      <c r="A25" s="342"/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4"/>
    </row>
    <row r="26" spans="1:46" ht="18.75" customHeight="1">
      <c r="A26" s="342"/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4"/>
    </row>
    <row r="27" spans="1:46" ht="18.75" customHeight="1">
      <c r="A27" s="342"/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4"/>
    </row>
    <row r="28" spans="1:46" ht="18.75" customHeight="1">
      <c r="A28" s="342"/>
      <c r="B28" s="343"/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3"/>
      <c r="R28" s="344"/>
    </row>
    <row r="29" spans="1:46" ht="18.75" customHeight="1">
      <c r="A29" s="345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46"/>
      <c r="P29" s="346"/>
      <c r="Q29" s="346"/>
      <c r="R29" s="347"/>
    </row>
    <row r="30" spans="1:46" ht="7.5" customHeight="1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9"/>
    </row>
    <row r="31" spans="1:46" ht="20.100000000000001" customHeight="1">
      <c r="A31" s="348" t="s">
        <v>260</v>
      </c>
      <c r="B31" s="349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9"/>
    </row>
    <row r="32" spans="1:46" ht="20.100000000000001" customHeight="1">
      <c r="A32" s="90" t="s">
        <v>261</v>
      </c>
      <c r="R32" s="91"/>
    </row>
    <row r="33" spans="1:18" ht="20.100000000000001" customHeight="1">
      <c r="A33" s="90"/>
      <c r="R33" s="91"/>
    </row>
    <row r="34" spans="1:18" ht="20.100000000000001" customHeight="1">
      <c r="A34" s="90"/>
      <c r="R34" s="91"/>
    </row>
    <row r="35" spans="1:18" ht="20.100000000000001" customHeight="1">
      <c r="A35" s="90"/>
      <c r="R35" s="91"/>
    </row>
    <row r="36" spans="1:18" ht="20.100000000000001" customHeight="1">
      <c r="A36" s="90"/>
      <c r="R36" s="91"/>
    </row>
    <row r="37" spans="1:18" ht="20.100000000000001" customHeight="1">
      <c r="A37" s="90"/>
      <c r="R37" s="91"/>
    </row>
    <row r="38" spans="1:18" ht="20.100000000000001" customHeight="1">
      <c r="A38" s="90"/>
      <c r="R38" s="91"/>
    </row>
    <row r="39" spans="1:18" ht="20.100000000000001" customHeight="1">
      <c r="A39" s="90"/>
      <c r="R39" s="91"/>
    </row>
    <row r="40" spans="1:18" ht="7.5" customHeight="1">
      <c r="A40" s="90"/>
      <c r="R40" s="91"/>
    </row>
    <row r="41" spans="1:18" ht="20.100000000000001" customHeight="1">
      <c r="A41" s="9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9"/>
    </row>
    <row r="42" spans="1:18" ht="20.100000000000001" customHeight="1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4"/>
    </row>
    <row r="43" spans="1:18" ht="20.100000000000001" customHeight="1">
      <c r="A43" s="92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4"/>
    </row>
    <row r="44" spans="1:18" ht="20.100000000000001" customHeight="1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</row>
  </sheetData>
  <mergeCells count="102">
    <mergeCell ref="A1:R1"/>
    <mergeCell ref="A2:B2"/>
    <mergeCell ref="C2:K2"/>
    <mergeCell ref="M2:N2"/>
    <mergeCell ref="P2:Q2"/>
    <mergeCell ref="A3:B3"/>
    <mergeCell ref="C3:K3"/>
    <mergeCell ref="M3:N3"/>
    <mergeCell ref="P3:Q3"/>
    <mergeCell ref="A6:B6"/>
    <mergeCell ref="C6:K6"/>
    <mergeCell ref="M6:R6"/>
    <mergeCell ref="A7:B7"/>
    <mergeCell ref="C7:K7"/>
    <mergeCell ref="M7:R7"/>
    <mergeCell ref="A4:B4"/>
    <mergeCell ref="C4:K4"/>
    <mergeCell ref="M4:R4"/>
    <mergeCell ref="A5:B5"/>
    <mergeCell ref="C5:K5"/>
    <mergeCell ref="M5:N5"/>
    <mergeCell ref="P5:R5"/>
    <mergeCell ref="T10:AB10"/>
    <mergeCell ref="AC10:AK10"/>
    <mergeCell ref="AL10:AT10"/>
    <mergeCell ref="C11:K11"/>
    <mergeCell ref="N11:R11"/>
    <mergeCell ref="T11:AB11"/>
    <mergeCell ref="AC11:AK11"/>
    <mergeCell ref="AL11:AT11"/>
    <mergeCell ref="A9:B9"/>
    <mergeCell ref="C9:K9"/>
    <mergeCell ref="L9:R9"/>
    <mergeCell ref="A10:B11"/>
    <mergeCell ref="C10:K10"/>
    <mergeCell ref="L10:M11"/>
    <mergeCell ref="N10:R10"/>
    <mergeCell ref="AL12:AT12"/>
    <mergeCell ref="A13:B14"/>
    <mergeCell ref="C13:K13"/>
    <mergeCell ref="L13:M14"/>
    <mergeCell ref="N13:R13"/>
    <mergeCell ref="T13:AB13"/>
    <mergeCell ref="AC13:AK13"/>
    <mergeCell ref="AL13:AT13"/>
    <mergeCell ref="C14:K14"/>
    <mergeCell ref="N14:R14"/>
    <mergeCell ref="A12:B12"/>
    <mergeCell ref="C12:K12"/>
    <mergeCell ref="L12:M12"/>
    <mergeCell ref="N12:R12"/>
    <mergeCell ref="T12:AB12"/>
    <mergeCell ref="AC12:AK12"/>
    <mergeCell ref="T14:AB14"/>
    <mergeCell ref="AC14:AK14"/>
    <mergeCell ref="AL14:AT14"/>
    <mergeCell ref="A15:B15"/>
    <mergeCell ref="C15:K15"/>
    <mergeCell ref="L15:M15"/>
    <mergeCell ref="N15:R15"/>
    <mergeCell ref="T15:AB15"/>
    <mergeCell ref="AC15:AK15"/>
    <mergeCell ref="AL15:AT15"/>
    <mergeCell ref="AL16:AT16"/>
    <mergeCell ref="C17:K17"/>
    <mergeCell ref="N17:R17"/>
    <mergeCell ref="T17:AB17"/>
    <mergeCell ref="AC17:AK17"/>
    <mergeCell ref="AL17:AT17"/>
    <mergeCell ref="A16:B17"/>
    <mergeCell ref="C16:K16"/>
    <mergeCell ref="L16:M17"/>
    <mergeCell ref="N16:R16"/>
    <mergeCell ref="T16:AB16"/>
    <mergeCell ref="AC16:AK16"/>
    <mergeCell ref="AL18:AT18"/>
    <mergeCell ref="A19:B20"/>
    <mergeCell ref="C19:K19"/>
    <mergeCell ref="L19:M21"/>
    <mergeCell ref="N19:R19"/>
    <mergeCell ref="T19:AB19"/>
    <mergeCell ref="AC19:AK19"/>
    <mergeCell ref="AL19:AT19"/>
    <mergeCell ref="C20:K20"/>
    <mergeCell ref="N20:R20"/>
    <mergeCell ref="A18:B18"/>
    <mergeCell ref="C18:K18"/>
    <mergeCell ref="L18:M18"/>
    <mergeCell ref="N18:R18"/>
    <mergeCell ref="T18:AB18"/>
    <mergeCell ref="AC18:AK18"/>
    <mergeCell ref="A22:R29"/>
    <mergeCell ref="A31:B31"/>
    <mergeCell ref="T20:AB20"/>
    <mergeCell ref="AC20:AK20"/>
    <mergeCell ref="AL20:AT20"/>
    <mergeCell ref="A21:B21"/>
    <mergeCell ref="C21:K21"/>
    <mergeCell ref="N21:R21"/>
    <mergeCell ref="T21:AB21"/>
    <mergeCell ref="AC21:AK21"/>
    <mergeCell ref="AL21:AT21"/>
  </mergeCells>
  <phoneticPr fontId="1"/>
  <conditionalFormatting sqref="C21">
    <cfRule type="cellIs" dxfId="1" priority="2" operator="equal">
      <formula>""</formula>
    </cfRule>
  </conditionalFormatting>
  <conditionalFormatting sqref="C10">
    <cfRule type="cellIs" dxfId="0" priority="1" operator="equal">
      <formula>""</formula>
    </cfRule>
  </conditionalFormatting>
  <printOptions horizontalCentered="1"/>
  <pageMargins left="0.39370078740157483" right="0" top="0.39370078740157483" bottom="0" header="0" footer="0.19685039370078741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4B18-2D07-4BF3-9C5A-6EDD1E7E9F1C}">
  <sheetPr>
    <tabColor rgb="FF00B0F0"/>
  </sheetPr>
  <dimension ref="B1:F23"/>
  <sheetViews>
    <sheetView view="pageBreakPreview" zoomScaleNormal="100" zoomScaleSheetLayoutView="100" workbookViewId="0"/>
  </sheetViews>
  <sheetFormatPr defaultRowHeight="15.75"/>
  <cols>
    <col min="1" max="1" width="2.75" style="4" customWidth="1"/>
    <col min="2" max="2" width="9" style="37"/>
    <col min="3" max="3" width="33" style="4" customWidth="1"/>
    <col min="4" max="4" width="8.5" style="4" customWidth="1"/>
    <col min="5" max="5" width="9" style="4" customWidth="1"/>
    <col min="6" max="6" width="14.75" style="4" customWidth="1"/>
    <col min="7" max="16384" width="9" style="4"/>
  </cols>
  <sheetData>
    <row r="1" spans="2:6">
      <c r="B1" s="412" t="s">
        <v>262</v>
      </c>
      <c r="C1" s="412"/>
      <c r="D1" s="412"/>
      <c r="E1" s="412"/>
      <c r="F1" s="412"/>
    </row>
    <row r="2" spans="2:6">
      <c r="B2" s="413"/>
      <c r="C2" s="413"/>
      <c r="D2" s="413"/>
      <c r="E2" s="413"/>
      <c r="F2" s="413"/>
    </row>
    <row r="3" spans="2:6" ht="42.75" customHeight="1">
      <c r="B3" s="99"/>
      <c r="C3" s="100"/>
      <c r="D3" s="101"/>
      <c r="E3" s="101" t="s">
        <v>226</v>
      </c>
      <c r="F3" s="102"/>
    </row>
    <row r="4" spans="2:6" ht="42.75" customHeight="1">
      <c r="B4" s="103"/>
      <c r="C4" s="104"/>
      <c r="D4" s="105"/>
      <c r="E4" s="105" t="s">
        <v>226</v>
      </c>
      <c r="F4" s="106"/>
    </row>
    <row r="5" spans="2:6" ht="42.75" customHeight="1">
      <c r="B5" s="107"/>
      <c r="C5" s="108"/>
      <c r="D5" s="109"/>
      <c r="E5" s="109" t="s">
        <v>226</v>
      </c>
      <c r="F5" s="110"/>
    </row>
    <row r="6" spans="2:6" ht="42.75" customHeight="1">
      <c r="B6" s="103"/>
      <c r="C6" s="104"/>
      <c r="D6" s="105"/>
      <c r="E6" s="105" t="s">
        <v>226</v>
      </c>
      <c r="F6" s="106"/>
    </row>
    <row r="7" spans="2:6" ht="42.75" customHeight="1">
      <c r="B7" s="107"/>
      <c r="C7" s="108"/>
      <c r="D7" s="109"/>
      <c r="E7" s="109" t="s">
        <v>226</v>
      </c>
      <c r="F7" s="110"/>
    </row>
    <row r="8" spans="2:6" ht="42.75" customHeight="1">
      <c r="B8" s="103"/>
      <c r="C8" s="104"/>
      <c r="D8" s="105"/>
      <c r="E8" s="105" t="s">
        <v>226</v>
      </c>
      <c r="F8" s="106"/>
    </row>
    <row r="9" spans="2:6" ht="42.75" customHeight="1">
      <c r="B9" s="107"/>
      <c r="C9" s="108"/>
      <c r="D9" s="109"/>
      <c r="E9" s="109" t="s">
        <v>226</v>
      </c>
      <c r="F9" s="110"/>
    </row>
    <row r="10" spans="2:6" ht="42.75" customHeight="1">
      <c r="B10" s="111" t="s">
        <v>263</v>
      </c>
      <c r="C10" s="112" t="s">
        <v>264</v>
      </c>
      <c r="D10" s="113">
        <v>1</v>
      </c>
      <c r="E10" s="113" t="s">
        <v>226</v>
      </c>
      <c r="F10" s="114"/>
    </row>
    <row r="11" spans="2:6" ht="42.75" customHeight="1">
      <c r="B11" s="115" t="s">
        <v>265</v>
      </c>
      <c r="C11" s="112" t="s">
        <v>266</v>
      </c>
      <c r="D11" s="116">
        <v>3</v>
      </c>
      <c r="E11" s="116" t="s">
        <v>226</v>
      </c>
      <c r="F11" s="117"/>
    </row>
    <row r="12" spans="2:6" ht="42.75" customHeight="1">
      <c r="B12" s="111" t="s">
        <v>267</v>
      </c>
      <c r="C12" s="112" t="s">
        <v>266</v>
      </c>
      <c r="D12" s="113">
        <v>3</v>
      </c>
      <c r="E12" s="113" t="s">
        <v>226</v>
      </c>
      <c r="F12" s="114"/>
    </row>
    <row r="13" spans="2:6" ht="42.75" customHeight="1">
      <c r="B13" s="115" t="s">
        <v>268</v>
      </c>
      <c r="C13" s="112" t="s">
        <v>266</v>
      </c>
      <c r="D13" s="116">
        <v>3</v>
      </c>
      <c r="E13" s="116" t="s">
        <v>226</v>
      </c>
      <c r="F13" s="117"/>
    </row>
    <row r="14" spans="2:6" ht="42.75" customHeight="1">
      <c r="B14" s="111" t="s">
        <v>269</v>
      </c>
      <c r="C14" s="112" t="s">
        <v>266</v>
      </c>
      <c r="D14" s="113">
        <v>3</v>
      </c>
      <c r="E14" s="113" t="s">
        <v>226</v>
      </c>
      <c r="F14" s="114"/>
    </row>
    <row r="15" spans="2:6" ht="42.75" customHeight="1">
      <c r="B15" s="115" t="s">
        <v>270</v>
      </c>
      <c r="C15" s="112" t="s">
        <v>266</v>
      </c>
      <c r="D15" s="116">
        <v>3</v>
      </c>
      <c r="E15" s="116" t="s">
        <v>226</v>
      </c>
      <c r="F15" s="117"/>
    </row>
    <row r="16" spans="2:6" ht="42.75" customHeight="1">
      <c r="B16" s="111" t="s">
        <v>271</v>
      </c>
      <c r="C16" s="112" t="s">
        <v>266</v>
      </c>
      <c r="D16" s="113">
        <v>3</v>
      </c>
      <c r="E16" s="113" t="s">
        <v>226</v>
      </c>
      <c r="F16" s="114"/>
    </row>
    <row r="17" spans="2:6" ht="42.75" customHeight="1">
      <c r="B17" s="115" t="s">
        <v>272</v>
      </c>
      <c r="C17" s="118" t="s">
        <v>104</v>
      </c>
      <c r="D17" s="116">
        <v>1</v>
      </c>
      <c r="E17" s="116" t="s">
        <v>226</v>
      </c>
      <c r="F17" s="117"/>
    </row>
    <row r="18" spans="2:6" ht="42.75" customHeight="1">
      <c r="B18" s="111" t="s">
        <v>273</v>
      </c>
      <c r="C18" s="112" t="s">
        <v>274</v>
      </c>
      <c r="D18" s="113">
        <f>SUM(D3:D17)</f>
        <v>20</v>
      </c>
      <c r="E18" s="113" t="s">
        <v>275</v>
      </c>
      <c r="F18" s="114"/>
    </row>
    <row r="19" spans="2:6" ht="40.5" customHeight="1">
      <c r="B19" s="414" t="s">
        <v>251</v>
      </c>
      <c r="C19" s="415"/>
      <c r="D19" s="415"/>
      <c r="E19" s="415"/>
      <c r="F19" s="416"/>
    </row>
    <row r="20" spans="2:6">
      <c r="B20" s="417"/>
      <c r="C20" s="418"/>
      <c r="D20" s="418"/>
      <c r="E20" s="418"/>
      <c r="F20" s="419"/>
    </row>
    <row r="21" spans="2:6">
      <c r="B21" s="417"/>
      <c r="C21" s="418"/>
      <c r="D21" s="418"/>
      <c r="E21" s="418"/>
      <c r="F21" s="419"/>
    </row>
    <row r="22" spans="2:6">
      <c r="B22" s="417"/>
      <c r="C22" s="418"/>
      <c r="D22" s="418"/>
      <c r="E22" s="418"/>
      <c r="F22" s="419"/>
    </row>
    <row r="23" spans="2:6">
      <c r="B23" s="420"/>
      <c r="C23" s="421"/>
      <c r="D23" s="421"/>
      <c r="E23" s="421"/>
      <c r="F23" s="422"/>
    </row>
  </sheetData>
  <mergeCells count="2">
    <mergeCell ref="B1:F2"/>
    <mergeCell ref="B19:F23"/>
  </mergeCells>
  <phoneticPr fontId="1"/>
  <pageMargins left="0.7" right="0.7" top="0.75" bottom="0.75" header="0.3" footer="0.3"/>
  <pageSetup paperSize="9" scale="9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DBDD-5C3F-4028-A4A1-BCEFBEB41F9A}">
  <dimension ref="A2:Z85"/>
  <sheetViews>
    <sheetView view="pageBreakPreview" zoomScaleNormal="100" zoomScaleSheetLayoutView="100" workbookViewId="0"/>
  </sheetViews>
  <sheetFormatPr defaultRowHeight="15.75"/>
  <cols>
    <col min="1" max="3" width="9" style="4"/>
    <col min="4" max="4" width="4.625" style="4" customWidth="1"/>
    <col min="5" max="5" width="12.625" style="4" customWidth="1"/>
    <col min="6" max="16384" width="9" style="4"/>
  </cols>
  <sheetData>
    <row r="2" spans="1:9" ht="27" customHeight="1">
      <c r="A2" s="178" t="s">
        <v>1</v>
      </c>
      <c r="B2" s="178"/>
      <c r="C2" s="178"/>
      <c r="D2" s="178"/>
      <c r="E2" s="178"/>
      <c r="F2" s="178"/>
      <c r="G2" s="178"/>
      <c r="H2" s="178"/>
      <c r="I2" s="178"/>
    </row>
    <row r="3" spans="1:9">
      <c r="D3" s="5"/>
      <c r="I3" s="5" t="s">
        <v>3</v>
      </c>
    </row>
    <row r="5" spans="1:9" ht="28.5" customHeight="1">
      <c r="B5" s="6" t="s">
        <v>4</v>
      </c>
    </row>
    <row r="6" spans="1:9" ht="27.75" customHeight="1">
      <c r="B6" s="165" t="s">
        <v>5</v>
      </c>
      <c r="C6" s="165"/>
      <c r="D6" s="179" t="s">
        <v>6</v>
      </c>
      <c r="E6" s="179"/>
      <c r="F6" s="179"/>
      <c r="G6" s="179"/>
      <c r="H6" s="179"/>
    </row>
    <row r="7" spans="1:9" ht="27.75" customHeight="1">
      <c r="B7" s="165" t="s">
        <v>7</v>
      </c>
      <c r="C7" s="165"/>
      <c r="D7" s="174" t="s">
        <v>8</v>
      </c>
      <c r="E7" s="174"/>
      <c r="F7" s="174"/>
      <c r="G7" s="174"/>
      <c r="H7" s="174"/>
    </row>
    <row r="8" spans="1:9" ht="27.75" customHeight="1">
      <c r="B8" s="165" t="s">
        <v>9</v>
      </c>
      <c r="C8" s="165"/>
      <c r="D8" s="174" t="s">
        <v>10</v>
      </c>
      <c r="E8" s="174"/>
      <c r="F8" s="174"/>
      <c r="G8" s="174"/>
      <c r="H8" s="174"/>
    </row>
    <row r="9" spans="1:9" ht="27.75" customHeight="1">
      <c r="B9" s="165" t="s">
        <v>11</v>
      </c>
      <c r="C9" s="165"/>
      <c r="D9" s="174" t="s">
        <v>12</v>
      </c>
      <c r="E9" s="174"/>
      <c r="F9" s="174"/>
      <c r="G9" s="174"/>
      <c r="H9" s="174"/>
    </row>
    <row r="10" spans="1:9" ht="27.75" customHeight="1"/>
    <row r="11" spans="1:9" ht="27.75" customHeight="1">
      <c r="B11" s="4" t="s">
        <v>13</v>
      </c>
    </row>
    <row r="12" spans="1:9" ht="27.75" customHeight="1">
      <c r="B12" s="165" t="s">
        <v>14</v>
      </c>
      <c r="C12" s="165"/>
      <c r="D12" s="165"/>
      <c r="E12" s="165"/>
      <c r="F12" s="165" t="s">
        <v>15</v>
      </c>
      <c r="G12" s="165"/>
      <c r="H12" s="165"/>
    </row>
    <row r="13" spans="1:9" ht="27.75" customHeight="1">
      <c r="B13" s="7" t="s">
        <v>16</v>
      </c>
      <c r="C13" s="175" t="s">
        <v>17</v>
      </c>
      <c r="D13" s="175"/>
      <c r="E13" s="176"/>
      <c r="F13" s="177" t="s">
        <v>18</v>
      </c>
      <c r="G13" s="177"/>
      <c r="H13" s="177"/>
    </row>
    <row r="14" spans="1:9" ht="27.75" customHeight="1">
      <c r="B14" s="8" t="s">
        <v>16</v>
      </c>
      <c r="C14" s="169" t="s">
        <v>19</v>
      </c>
      <c r="D14" s="169"/>
      <c r="E14" s="170"/>
      <c r="F14" s="171" t="s">
        <v>20</v>
      </c>
      <c r="G14" s="172"/>
      <c r="H14" s="173"/>
    </row>
    <row r="15" spans="1:9" ht="27.75" customHeight="1">
      <c r="B15" s="8" t="s">
        <v>16</v>
      </c>
      <c r="C15" s="159" t="s">
        <v>21</v>
      </c>
      <c r="D15" s="159"/>
      <c r="E15" s="160"/>
      <c r="F15" s="171" t="s">
        <v>22</v>
      </c>
      <c r="G15" s="172"/>
      <c r="H15" s="173"/>
    </row>
    <row r="16" spans="1:9" ht="27.75" customHeight="1">
      <c r="B16" s="8" t="s">
        <v>16</v>
      </c>
      <c r="C16" s="159" t="s">
        <v>23</v>
      </c>
      <c r="D16" s="159"/>
      <c r="E16" s="160"/>
      <c r="F16" s="171" t="s">
        <v>22</v>
      </c>
      <c r="G16" s="172"/>
      <c r="H16" s="173"/>
    </row>
    <row r="17" spans="2:8" ht="27.75" customHeight="1">
      <c r="B17" s="8" t="s">
        <v>24</v>
      </c>
      <c r="C17" s="159" t="s">
        <v>25</v>
      </c>
      <c r="D17" s="159"/>
      <c r="E17" s="160"/>
      <c r="F17" s="161"/>
      <c r="G17" s="161"/>
      <c r="H17" s="161"/>
    </row>
    <row r="18" spans="2:8" ht="27.75" customHeight="1">
      <c r="B18" s="9" t="s">
        <v>16</v>
      </c>
      <c r="C18" s="162" t="s">
        <v>26</v>
      </c>
      <c r="D18" s="162"/>
      <c r="E18" s="163"/>
      <c r="F18" s="164" t="s">
        <v>27</v>
      </c>
      <c r="G18" s="164"/>
      <c r="H18" s="164"/>
    </row>
    <row r="19" spans="2:8" ht="27.75" customHeight="1"/>
    <row r="20" spans="2:8" ht="27.75" customHeight="1">
      <c r="B20" s="4" t="s">
        <v>28</v>
      </c>
    </row>
    <row r="21" spans="2:8" ht="27.75" customHeight="1">
      <c r="B21" s="165" t="s">
        <v>29</v>
      </c>
      <c r="C21" s="165"/>
      <c r="D21" s="166">
        <v>45226</v>
      </c>
      <c r="E21" s="167"/>
      <c r="F21" s="167"/>
      <c r="G21" s="167"/>
      <c r="H21" s="168"/>
    </row>
    <row r="22" spans="2:8" ht="27.75" customHeight="1">
      <c r="B22" s="142" t="s">
        <v>15</v>
      </c>
      <c r="C22" s="143"/>
      <c r="D22" s="148" t="s">
        <v>30</v>
      </c>
      <c r="E22" s="149"/>
      <c r="F22" s="149"/>
      <c r="G22" s="149"/>
      <c r="H22" s="150"/>
    </row>
    <row r="23" spans="2:8" ht="27.75" customHeight="1">
      <c r="B23" s="144"/>
      <c r="C23" s="145"/>
      <c r="D23" s="151" t="s">
        <v>31</v>
      </c>
      <c r="E23" s="152"/>
      <c r="F23" s="152"/>
      <c r="G23" s="152"/>
      <c r="H23" s="153"/>
    </row>
    <row r="24" spans="2:8" ht="27.75" customHeight="1">
      <c r="B24" s="144"/>
      <c r="C24" s="145"/>
      <c r="D24" s="10" t="s">
        <v>32</v>
      </c>
      <c r="E24" s="154" t="s">
        <v>33</v>
      </c>
      <c r="F24" s="154"/>
      <c r="G24" s="154"/>
      <c r="H24" s="155"/>
    </row>
    <row r="25" spans="2:8" ht="27.75" customHeight="1">
      <c r="B25" s="144"/>
      <c r="C25" s="145"/>
      <c r="D25" s="10"/>
      <c r="E25" s="154" t="s">
        <v>34</v>
      </c>
      <c r="F25" s="154"/>
      <c r="G25" s="154"/>
      <c r="H25" s="155"/>
    </row>
    <row r="26" spans="2:8" ht="27.75" customHeight="1">
      <c r="B26" s="144"/>
      <c r="C26" s="145"/>
      <c r="D26" s="10"/>
      <c r="E26" s="154" t="s">
        <v>35</v>
      </c>
      <c r="F26" s="154"/>
      <c r="G26" s="154"/>
      <c r="H26" s="155"/>
    </row>
    <row r="27" spans="2:8" ht="27.75" customHeight="1">
      <c r="B27" s="146"/>
      <c r="C27" s="147"/>
      <c r="D27" s="10"/>
      <c r="E27" s="156" t="s">
        <v>36</v>
      </c>
      <c r="F27" s="157"/>
      <c r="G27" s="157"/>
      <c r="H27" s="158"/>
    </row>
    <row r="28" spans="2:8" ht="27.75" customHeight="1">
      <c r="B28" s="134" t="s">
        <v>37</v>
      </c>
      <c r="C28" s="135"/>
      <c r="D28" s="135"/>
      <c r="E28" s="135"/>
      <c r="F28" s="135"/>
      <c r="G28" s="135"/>
      <c r="H28" s="136"/>
    </row>
    <row r="29" spans="2:8" ht="27.75" customHeight="1">
      <c r="B29" s="137" t="s">
        <v>38</v>
      </c>
      <c r="C29" s="138"/>
      <c r="D29" s="138"/>
      <c r="E29" s="138"/>
      <c r="F29" s="138"/>
      <c r="G29" s="138"/>
      <c r="H29" s="139"/>
    </row>
    <row r="30" spans="2:8" ht="27.75" customHeight="1">
      <c r="B30" s="137" t="s">
        <v>39</v>
      </c>
      <c r="C30" s="138"/>
      <c r="D30" s="138"/>
      <c r="E30" s="138"/>
      <c r="F30" s="138"/>
      <c r="G30" s="138"/>
      <c r="H30" s="139"/>
    </row>
    <row r="31" spans="2:8" ht="27.75" customHeight="1">
      <c r="B31" s="140"/>
      <c r="C31" s="133"/>
      <c r="D31" s="133"/>
      <c r="E31" s="133"/>
      <c r="F31" s="133"/>
      <c r="G31" s="133"/>
      <c r="H31" s="141"/>
    </row>
    <row r="32" spans="2:8" ht="27.75" customHeight="1">
      <c r="B32" s="11"/>
      <c r="C32" s="11"/>
      <c r="D32" s="11"/>
      <c r="E32" s="11"/>
      <c r="F32" s="11"/>
      <c r="G32" s="11"/>
      <c r="H32" s="11"/>
    </row>
    <row r="33" spans="9:26" ht="27.75" customHeight="1">
      <c r="T33" s="133"/>
      <c r="U33" s="133"/>
      <c r="V33" s="133"/>
      <c r="W33" s="133"/>
      <c r="X33" s="133"/>
      <c r="Y33" s="133"/>
      <c r="Z33" s="133"/>
    </row>
    <row r="34" spans="9:26">
      <c r="T34" s="133"/>
      <c r="U34" s="133"/>
      <c r="V34" s="133"/>
      <c r="W34" s="133"/>
      <c r="X34" s="133"/>
      <c r="Y34" s="133"/>
      <c r="Z34" s="133"/>
    </row>
    <row r="35" spans="9:26">
      <c r="T35" s="133"/>
      <c r="U35" s="133"/>
      <c r="V35" s="133"/>
      <c r="W35" s="133"/>
      <c r="X35" s="133"/>
      <c r="Y35" s="133"/>
      <c r="Z35" s="133"/>
    </row>
    <row r="36" spans="9:26">
      <c r="T36" s="133"/>
      <c r="U36" s="133"/>
      <c r="V36" s="133"/>
      <c r="W36" s="133"/>
      <c r="X36" s="133"/>
      <c r="Y36" s="133"/>
      <c r="Z36" s="133"/>
    </row>
    <row r="44" spans="9:26">
      <c r="I44" s="12"/>
    </row>
    <row r="45" spans="9:26">
      <c r="I45" s="12"/>
    </row>
    <row r="59" spans="4:4">
      <c r="D59" s="13"/>
    </row>
    <row r="85" spans="9:9">
      <c r="I85" s="13"/>
    </row>
  </sheetData>
  <mergeCells count="40">
    <mergeCell ref="B8:C8"/>
    <mergeCell ref="D8:H8"/>
    <mergeCell ref="A2:I2"/>
    <mergeCell ref="B6:C6"/>
    <mergeCell ref="D6:H6"/>
    <mergeCell ref="B7:C7"/>
    <mergeCell ref="D7:H7"/>
    <mergeCell ref="B9:C9"/>
    <mergeCell ref="D9:H9"/>
    <mergeCell ref="B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B21:C21"/>
    <mergeCell ref="D21:H21"/>
    <mergeCell ref="B22:C27"/>
    <mergeCell ref="D22:H22"/>
    <mergeCell ref="D23:H23"/>
    <mergeCell ref="E24:H24"/>
    <mergeCell ref="E25:H25"/>
    <mergeCell ref="E26:H26"/>
    <mergeCell ref="E27:H27"/>
    <mergeCell ref="T35:Z35"/>
    <mergeCell ref="T36:Z36"/>
    <mergeCell ref="B28:H28"/>
    <mergeCell ref="B29:H29"/>
    <mergeCell ref="B30:H30"/>
    <mergeCell ref="B31:H31"/>
    <mergeCell ref="T33:Z33"/>
    <mergeCell ref="T34:Z34"/>
  </mergeCells>
  <phoneticPr fontId="1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6783-8A43-44D6-8B79-ABBF808B6E7A}">
  <sheetPr>
    <tabColor rgb="FF00B0F0"/>
  </sheetPr>
  <dimension ref="A1:W84"/>
  <sheetViews>
    <sheetView view="pageBreakPreview" zoomScaleNormal="100" zoomScaleSheetLayoutView="100" workbookViewId="0"/>
  </sheetViews>
  <sheetFormatPr defaultRowHeight="15.75"/>
  <cols>
    <col min="1" max="1" width="5" style="4" customWidth="1"/>
    <col min="2" max="2" width="4.625" style="4" customWidth="1"/>
    <col min="3" max="4" width="9" style="4"/>
    <col min="5" max="5" width="12.625" style="4" customWidth="1"/>
    <col min="6" max="10" width="9" style="4"/>
    <col min="11" max="11" width="5" style="4" customWidth="1"/>
    <col min="12" max="16384" width="9" style="4"/>
  </cols>
  <sheetData>
    <row r="1" spans="1:11" ht="30" customHeight="1">
      <c r="A1" s="185"/>
      <c r="B1" s="185"/>
    </row>
    <row r="2" spans="1:11" ht="27" customHeight="1">
      <c r="A2" s="183" t="s">
        <v>40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1">
      <c r="K3" s="5" t="s">
        <v>3</v>
      </c>
    </row>
    <row r="4" spans="1:11" ht="28.5" customHeight="1">
      <c r="C4" s="6"/>
    </row>
    <row r="5" spans="1:11" ht="24.75" customHeight="1">
      <c r="B5" s="186" t="s">
        <v>5</v>
      </c>
      <c r="C5" s="187"/>
      <c r="D5" s="188" t="e" vm="1">
        <f>[1]調査報告!D6</f>
        <v>#VALUE!</v>
      </c>
      <c r="E5" s="189"/>
      <c r="F5" s="189"/>
      <c r="G5" s="189"/>
      <c r="H5" s="189"/>
      <c r="I5" s="189"/>
      <c r="J5" s="190"/>
    </row>
    <row r="6" spans="1:11" ht="24.75" customHeight="1">
      <c r="B6" s="182"/>
      <c r="C6" s="182"/>
      <c r="D6" s="182"/>
      <c r="E6" s="182"/>
      <c r="F6" s="182"/>
      <c r="G6" s="182"/>
      <c r="H6" s="182"/>
      <c r="I6" s="182"/>
    </row>
    <row r="7" spans="1:11" ht="25.15" customHeight="1">
      <c r="A7" s="14"/>
      <c r="B7" s="191" t="s">
        <v>41</v>
      </c>
      <c r="C7" s="191"/>
      <c r="D7" s="191"/>
      <c r="E7" s="191"/>
      <c r="F7" s="191"/>
      <c r="G7" s="191"/>
      <c r="H7" s="191"/>
      <c r="I7" s="191"/>
      <c r="J7" s="191"/>
      <c r="K7" s="15"/>
    </row>
    <row r="8" spans="1:11" ht="25.15" customHeight="1">
      <c r="A8" s="16"/>
      <c r="B8" s="133" t="s">
        <v>42</v>
      </c>
      <c r="C8" s="133"/>
      <c r="D8" s="133"/>
      <c r="E8" s="133"/>
      <c r="F8" s="133"/>
      <c r="G8" s="133"/>
      <c r="H8" s="133"/>
      <c r="I8" s="133"/>
      <c r="J8" s="133"/>
      <c r="K8" s="17"/>
    </row>
    <row r="9" spans="1:11" ht="25.15" customHeight="1">
      <c r="A9" s="16" t="s">
        <v>43</v>
      </c>
      <c r="B9" s="133" t="s">
        <v>44</v>
      </c>
      <c r="C9" s="133"/>
      <c r="D9" s="133"/>
      <c r="E9" s="133"/>
      <c r="F9" s="133"/>
      <c r="G9" s="133"/>
      <c r="H9" s="133"/>
      <c r="I9" s="133"/>
      <c r="J9" s="133"/>
      <c r="K9" s="17"/>
    </row>
    <row r="10" spans="1:11" ht="25.15" customHeight="1">
      <c r="A10" s="16"/>
      <c r="B10" s="180" t="s">
        <v>45</v>
      </c>
      <c r="C10" s="180"/>
      <c r="D10" s="180"/>
      <c r="E10" s="180"/>
      <c r="F10" s="180"/>
      <c r="G10" s="180"/>
      <c r="H10" s="180"/>
      <c r="I10" s="180"/>
      <c r="J10" s="180"/>
      <c r="K10" s="17"/>
    </row>
    <row r="11" spans="1:11" ht="25.15" customHeight="1">
      <c r="A11" s="16"/>
      <c r="B11" s="133" t="s">
        <v>46</v>
      </c>
      <c r="C11" s="133"/>
      <c r="D11" s="133"/>
      <c r="E11" s="133"/>
      <c r="F11" s="133"/>
      <c r="G11" s="133"/>
      <c r="H11" s="133"/>
      <c r="I11" s="133"/>
      <c r="J11" s="133"/>
      <c r="K11" s="17"/>
    </row>
    <row r="12" spans="1:11" ht="27.75" customHeight="1">
      <c r="A12" s="16"/>
      <c r="B12" s="133" t="s">
        <v>47</v>
      </c>
      <c r="C12" s="133"/>
      <c r="D12" s="133"/>
      <c r="E12" s="133"/>
      <c r="F12" s="133"/>
      <c r="G12" s="133"/>
      <c r="H12" s="133"/>
      <c r="I12" s="133"/>
      <c r="J12" s="133"/>
      <c r="K12" s="17"/>
    </row>
    <row r="13" spans="1:11" ht="25.15" customHeight="1">
      <c r="A13" s="16"/>
      <c r="B13" s="133" t="s">
        <v>48</v>
      </c>
      <c r="C13" s="133"/>
      <c r="D13" s="133"/>
      <c r="E13" s="133"/>
      <c r="F13" s="133"/>
      <c r="G13" s="133"/>
      <c r="H13" s="133"/>
      <c r="I13" s="133"/>
      <c r="J13" s="133"/>
      <c r="K13" s="17"/>
    </row>
    <row r="14" spans="1:11" ht="25.15" customHeight="1">
      <c r="A14" s="16"/>
      <c r="B14" s="180" t="s">
        <v>49</v>
      </c>
      <c r="C14" s="180"/>
      <c r="D14" s="180"/>
      <c r="E14" s="180"/>
      <c r="F14" s="180"/>
      <c r="G14" s="180"/>
      <c r="H14" s="180"/>
      <c r="I14" s="180"/>
      <c r="J14" s="180"/>
      <c r="K14" s="17"/>
    </row>
    <row r="15" spans="1:11" ht="25.15" customHeight="1">
      <c r="A15" s="16"/>
      <c r="B15" s="18" t="s">
        <v>50</v>
      </c>
      <c r="C15" s="18"/>
      <c r="D15" s="18"/>
      <c r="E15" s="18"/>
      <c r="F15" s="18"/>
      <c r="G15" s="18"/>
      <c r="H15" s="18"/>
      <c r="I15" s="18"/>
      <c r="J15" s="18"/>
      <c r="K15" s="17"/>
    </row>
    <row r="16" spans="1:11" ht="25.15" customHeight="1">
      <c r="A16" s="16"/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7"/>
    </row>
    <row r="17" spans="1:23" ht="25.15" customHeight="1">
      <c r="A17" s="16"/>
      <c r="B17" s="18" t="s">
        <v>52</v>
      </c>
      <c r="C17" s="18"/>
      <c r="D17" s="18"/>
      <c r="E17" s="18"/>
      <c r="F17" s="18"/>
      <c r="G17" s="18"/>
      <c r="H17" s="18"/>
      <c r="I17" s="18"/>
      <c r="J17" s="18"/>
      <c r="K17" s="17"/>
    </row>
    <row r="18" spans="1:23" ht="27.75" customHeight="1">
      <c r="A18" s="16"/>
      <c r="B18" s="18" t="s">
        <v>53</v>
      </c>
      <c r="C18" s="18"/>
      <c r="D18" s="18"/>
      <c r="E18" s="18"/>
      <c r="F18" s="18"/>
      <c r="G18" s="18"/>
      <c r="H18" s="18"/>
      <c r="I18" s="18"/>
      <c r="J18" s="18"/>
      <c r="K18" s="17"/>
    </row>
    <row r="19" spans="1:23" ht="27.75" customHeight="1">
      <c r="A19" s="16"/>
      <c r="B19" s="18" t="s">
        <v>54</v>
      </c>
      <c r="C19" s="18"/>
      <c r="D19" s="18"/>
      <c r="E19" s="18"/>
      <c r="F19" s="18"/>
      <c r="G19" s="18"/>
      <c r="H19" s="18"/>
      <c r="I19" s="18"/>
      <c r="J19" s="18"/>
      <c r="K19" s="17"/>
    </row>
    <row r="20" spans="1:23" ht="25.15" customHeight="1">
      <c r="A20" s="16"/>
      <c r="B20" s="18" t="s">
        <v>55</v>
      </c>
      <c r="C20" s="18"/>
      <c r="D20" s="18"/>
      <c r="E20" s="18"/>
      <c r="F20" s="18"/>
      <c r="G20" s="18"/>
      <c r="H20" s="18"/>
      <c r="I20" s="18"/>
      <c r="J20" s="18"/>
      <c r="K20" s="17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25.15" customHeight="1">
      <c r="A21" s="16"/>
      <c r="B21" s="20" t="s">
        <v>56</v>
      </c>
      <c r="C21" s="21"/>
      <c r="D21" s="21"/>
      <c r="E21" s="21"/>
      <c r="F21" s="21"/>
      <c r="G21" s="21"/>
      <c r="H21" s="21"/>
      <c r="I21" s="21"/>
      <c r="J21" s="21"/>
      <c r="K21" s="17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25.15" customHeight="1">
      <c r="A22" s="16"/>
      <c r="B22" s="18" t="s">
        <v>57</v>
      </c>
      <c r="C22" s="18"/>
      <c r="D22" s="18"/>
      <c r="E22" s="18"/>
      <c r="F22" s="18"/>
      <c r="G22" s="18"/>
      <c r="H22" s="18"/>
      <c r="I22" s="18"/>
      <c r="J22" s="18"/>
      <c r="K22" s="17"/>
      <c r="O22" s="183"/>
      <c r="P22" s="183"/>
      <c r="Q22" s="183"/>
      <c r="R22" s="183"/>
      <c r="S22" s="183"/>
      <c r="T22" s="183"/>
      <c r="U22" s="183"/>
      <c r="V22" s="183"/>
      <c r="W22" s="183"/>
    </row>
    <row r="23" spans="1:23" ht="25.15" customHeight="1">
      <c r="A23" s="16"/>
      <c r="B23" s="18" t="s">
        <v>58</v>
      </c>
      <c r="C23" s="18"/>
      <c r="D23" s="18"/>
      <c r="E23" s="18"/>
      <c r="F23" s="18"/>
      <c r="G23" s="18"/>
      <c r="H23" s="18"/>
      <c r="I23" s="18"/>
      <c r="J23" s="18"/>
      <c r="K23" s="17"/>
      <c r="O23" s="183"/>
      <c r="P23" s="183"/>
      <c r="Q23" s="183"/>
      <c r="R23" s="183"/>
      <c r="S23" s="183"/>
      <c r="T23" s="183"/>
      <c r="U23" s="183"/>
      <c r="V23" s="183"/>
      <c r="W23" s="183"/>
    </row>
    <row r="24" spans="1:23" ht="25.15" customHeight="1">
      <c r="A24" s="16"/>
      <c r="B24" s="18" t="s">
        <v>59</v>
      </c>
      <c r="C24" s="18"/>
      <c r="D24" s="18"/>
      <c r="E24" s="18"/>
      <c r="F24" s="18"/>
      <c r="G24" s="18"/>
      <c r="H24" s="18"/>
      <c r="I24" s="18"/>
      <c r="J24" s="18"/>
      <c r="K24" s="17"/>
      <c r="O24" s="183"/>
      <c r="P24" s="183"/>
      <c r="Q24" s="183"/>
      <c r="R24" s="183"/>
      <c r="S24" s="183"/>
      <c r="T24" s="183"/>
      <c r="U24" s="183"/>
      <c r="V24" s="183"/>
      <c r="W24" s="183"/>
    </row>
    <row r="25" spans="1:23" ht="25.15" customHeight="1">
      <c r="A25" s="16"/>
      <c r="B25" s="182"/>
      <c r="C25" s="182"/>
      <c r="D25" s="182"/>
      <c r="E25" s="182"/>
      <c r="F25" s="182"/>
      <c r="G25" s="182"/>
      <c r="H25" s="182"/>
      <c r="I25" s="182"/>
      <c r="J25" s="182"/>
      <c r="K25" s="17"/>
      <c r="O25" s="183"/>
      <c r="P25" s="183"/>
      <c r="Q25" s="183"/>
      <c r="R25" s="183"/>
      <c r="S25" s="183"/>
      <c r="T25" s="183"/>
      <c r="U25" s="183"/>
      <c r="V25" s="183"/>
      <c r="W25" s="183"/>
    </row>
    <row r="26" spans="1:23" ht="27.75" customHeight="1">
      <c r="A26" s="16"/>
      <c r="B26" s="182"/>
      <c r="C26" s="182"/>
      <c r="D26" s="182"/>
      <c r="E26" s="182"/>
      <c r="F26" s="182"/>
      <c r="G26" s="182"/>
      <c r="H26" s="182"/>
      <c r="I26" s="182"/>
      <c r="J26" s="182"/>
      <c r="K26" s="17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ht="27.75" customHeight="1">
      <c r="A27" s="16"/>
      <c r="B27" s="182"/>
      <c r="C27" s="182"/>
      <c r="D27" s="182"/>
      <c r="E27" s="182"/>
      <c r="F27" s="182"/>
      <c r="G27" s="182"/>
      <c r="H27" s="182"/>
      <c r="I27" s="182"/>
      <c r="J27" s="182"/>
      <c r="K27" s="17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25.15" customHeight="1">
      <c r="A28" s="16"/>
      <c r="B28" s="182"/>
      <c r="C28" s="182"/>
      <c r="D28" s="182"/>
      <c r="E28" s="182"/>
      <c r="F28" s="182"/>
      <c r="G28" s="182"/>
      <c r="H28" s="182"/>
      <c r="I28" s="182"/>
      <c r="J28" s="182"/>
      <c r="K28" s="17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25.15" customHeight="1">
      <c r="A29" s="16"/>
      <c r="B29" s="180"/>
      <c r="C29" s="180"/>
      <c r="D29" s="180"/>
      <c r="E29" s="180"/>
      <c r="F29" s="180"/>
      <c r="G29" s="180"/>
      <c r="H29" s="180"/>
      <c r="I29" s="180"/>
      <c r="J29" s="180"/>
      <c r="K29" s="17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25.15" customHeight="1">
      <c r="A30" s="22"/>
      <c r="B30" s="184"/>
      <c r="C30" s="184"/>
      <c r="D30" s="184"/>
      <c r="E30" s="184"/>
      <c r="F30" s="184"/>
      <c r="G30" s="184"/>
      <c r="H30" s="184"/>
      <c r="I30" s="184"/>
      <c r="J30" s="184"/>
      <c r="K30" s="23"/>
    </row>
    <row r="31" spans="1:23" ht="25.15" customHeight="1">
      <c r="A31" s="16"/>
      <c r="B31" s="18"/>
      <c r="C31" s="133"/>
      <c r="D31" s="133"/>
      <c r="E31" s="133"/>
      <c r="F31" s="133"/>
      <c r="G31" s="133"/>
      <c r="H31" s="133"/>
      <c r="I31" s="133"/>
      <c r="J31" s="133"/>
      <c r="K31" s="17"/>
    </row>
    <row r="32" spans="1:23" ht="25.15" customHeight="1">
      <c r="A32" s="16"/>
      <c r="B32" s="18"/>
      <c r="C32" s="133"/>
      <c r="D32" s="133"/>
      <c r="E32" s="133"/>
      <c r="F32" s="133"/>
      <c r="G32" s="133"/>
      <c r="H32" s="133"/>
      <c r="I32" s="18"/>
      <c r="J32" s="18"/>
      <c r="K32" s="17"/>
    </row>
    <row r="33" spans="1:11" ht="25.15" customHeight="1">
      <c r="A33" s="16"/>
      <c r="B33" s="18"/>
      <c r="C33" s="133"/>
      <c r="D33" s="133"/>
      <c r="E33" s="133"/>
      <c r="F33" s="133"/>
      <c r="G33" s="133"/>
      <c r="H33" s="133"/>
      <c r="I33" s="18"/>
      <c r="J33" s="18"/>
      <c r="K33" s="17"/>
    </row>
    <row r="34" spans="1:11" ht="24.75" customHeight="1">
      <c r="A34" s="16"/>
      <c r="B34" s="180"/>
      <c r="C34" s="180"/>
      <c r="D34" s="180"/>
      <c r="E34" s="180"/>
      <c r="F34" s="180"/>
      <c r="G34" s="180"/>
      <c r="H34" s="180"/>
      <c r="I34" s="180"/>
      <c r="J34" s="180"/>
      <c r="K34" s="17"/>
    </row>
    <row r="35" spans="1:11" ht="24.75" customHeight="1">
      <c r="A35" s="22"/>
      <c r="B35" s="24"/>
      <c r="C35" s="181"/>
      <c r="D35" s="181"/>
      <c r="E35" s="181"/>
      <c r="F35" s="181"/>
      <c r="G35" s="181"/>
      <c r="H35" s="181"/>
      <c r="I35" s="24"/>
      <c r="J35" s="24"/>
      <c r="K35" s="23"/>
    </row>
    <row r="36" spans="1:11" ht="24.75" customHeight="1">
      <c r="A36" s="16"/>
      <c r="B36" s="18"/>
      <c r="C36" s="133"/>
      <c r="D36" s="133"/>
      <c r="E36" s="133"/>
      <c r="F36" s="133"/>
      <c r="G36" s="133"/>
      <c r="H36" s="133"/>
      <c r="I36" s="18"/>
      <c r="J36" s="18"/>
      <c r="K36" s="17"/>
    </row>
    <row r="37" spans="1:11" ht="24.75" customHeight="1">
      <c r="A37" s="16"/>
      <c r="B37" s="180"/>
      <c r="C37" s="180"/>
      <c r="D37" s="180"/>
      <c r="E37" s="180"/>
      <c r="F37" s="180"/>
      <c r="G37" s="180"/>
      <c r="H37" s="180"/>
      <c r="I37" s="180"/>
      <c r="J37" s="180"/>
      <c r="K37" s="17"/>
    </row>
    <row r="38" spans="1:11" ht="24.75" customHeight="1">
      <c r="A38" s="16"/>
      <c r="B38" s="18"/>
      <c r="C38" s="133"/>
      <c r="D38" s="133"/>
      <c r="E38" s="133"/>
      <c r="F38" s="133"/>
      <c r="G38" s="133"/>
      <c r="H38" s="133"/>
      <c r="I38" s="18"/>
      <c r="J38" s="18"/>
      <c r="K38" s="17"/>
    </row>
    <row r="39" spans="1:11" ht="24.75" customHeight="1">
      <c r="A39" s="16"/>
      <c r="B39" s="18"/>
      <c r="C39" s="133"/>
      <c r="D39" s="133"/>
      <c r="E39" s="133"/>
      <c r="F39" s="133"/>
      <c r="G39" s="133"/>
      <c r="H39" s="133"/>
      <c r="I39" s="18"/>
      <c r="J39" s="18"/>
      <c r="K39" s="17"/>
    </row>
    <row r="40" spans="1:11" ht="24.75" customHeight="1">
      <c r="A40" s="16"/>
      <c r="B40" s="18"/>
      <c r="C40" s="133"/>
      <c r="D40" s="133"/>
      <c r="E40" s="133"/>
      <c r="F40" s="133"/>
      <c r="G40" s="133"/>
      <c r="H40" s="133"/>
      <c r="I40" s="18"/>
      <c r="J40" s="18"/>
      <c r="K40" s="17"/>
    </row>
    <row r="41" spans="1:11" ht="24.75" customHeight="1">
      <c r="A41" s="22"/>
      <c r="B41" s="24"/>
      <c r="C41" s="181"/>
      <c r="D41" s="181"/>
      <c r="E41" s="181"/>
      <c r="F41" s="181"/>
      <c r="G41" s="181"/>
      <c r="H41" s="181"/>
      <c r="I41" s="24"/>
      <c r="J41" s="24"/>
      <c r="K41" s="23"/>
    </row>
    <row r="42" spans="1:11" ht="24.75" customHeight="1"/>
    <row r="43" spans="1:11" ht="24.75" customHeight="1">
      <c r="I43" s="12"/>
    </row>
    <row r="44" spans="1:11" ht="24.75" customHeight="1">
      <c r="I44" s="12"/>
    </row>
    <row r="45" spans="1:11" ht="24.75" customHeight="1"/>
    <row r="46" spans="1:11" ht="17.25" customHeight="1"/>
    <row r="47" spans="1:11" ht="17.25" customHeight="1"/>
    <row r="48" spans="1:11" ht="17.25" customHeight="1"/>
    <row r="49" spans="4:4" ht="27.75" customHeight="1"/>
    <row r="50" spans="4:4" ht="27.75" customHeight="1"/>
    <row r="51" spans="4:4" ht="27.75" customHeight="1"/>
    <row r="58" spans="4:4">
      <c r="D58" s="13"/>
    </row>
    <row r="84" spans="9:9">
      <c r="I84" s="13"/>
    </row>
  </sheetData>
  <mergeCells count="35">
    <mergeCell ref="B13:J13"/>
    <mergeCell ref="A1:B1"/>
    <mergeCell ref="A2:K2"/>
    <mergeCell ref="B5:C5"/>
    <mergeCell ref="D5:J5"/>
    <mergeCell ref="B6:I6"/>
    <mergeCell ref="B7:J7"/>
    <mergeCell ref="B8:J8"/>
    <mergeCell ref="B9:J9"/>
    <mergeCell ref="B10:J10"/>
    <mergeCell ref="B11:J11"/>
    <mergeCell ref="B12:J12"/>
    <mergeCell ref="B14:J14"/>
    <mergeCell ref="O22:W22"/>
    <mergeCell ref="O23:W23"/>
    <mergeCell ref="O24:W24"/>
    <mergeCell ref="B25:J25"/>
    <mergeCell ref="O25:W25"/>
    <mergeCell ref="C36:H36"/>
    <mergeCell ref="B26:J26"/>
    <mergeCell ref="O26:W26"/>
    <mergeCell ref="B27:J27"/>
    <mergeCell ref="B28:J28"/>
    <mergeCell ref="B29:J29"/>
    <mergeCell ref="B30:J30"/>
    <mergeCell ref="C31:J31"/>
    <mergeCell ref="C32:H32"/>
    <mergeCell ref="C33:H33"/>
    <mergeCell ref="B34:J34"/>
    <mergeCell ref="C35:H35"/>
    <mergeCell ref="B37:J37"/>
    <mergeCell ref="C38:H38"/>
    <mergeCell ref="C39:H39"/>
    <mergeCell ref="C40:H40"/>
    <mergeCell ref="C41:H41"/>
  </mergeCells>
  <phoneticPr fontId="1"/>
  <pageMargins left="0.75" right="0.75" top="1" bottom="1" header="0.51200000000000001" footer="0.51200000000000001"/>
  <pageSetup paperSize="9" scale="94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71B-3548-4CA2-B9A1-F8F24A5EE12F}">
  <dimension ref="A1:DE143"/>
  <sheetViews>
    <sheetView view="pageBreakPreview" topLeftCell="A25" zoomScale="70" zoomScaleNormal="70" zoomScaleSheetLayoutView="70" workbookViewId="0"/>
  </sheetViews>
  <sheetFormatPr defaultRowHeight="15.75"/>
  <cols>
    <col min="1" max="102" width="2.375" style="4" customWidth="1"/>
    <col min="103" max="103" width="9" style="4"/>
    <col min="104" max="155" width="2.375" style="4" customWidth="1"/>
    <col min="156" max="156" width="9" style="4"/>
    <col min="157" max="225" width="2.375" style="4" customWidth="1"/>
    <col min="226" max="16384" width="9" style="4"/>
  </cols>
  <sheetData>
    <row r="1" spans="1:109" ht="13.15" customHeight="1">
      <c r="A1" s="14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5"/>
    </row>
    <row r="2" spans="1:109" ht="13.15" customHeight="1">
      <c r="A2" s="1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BP2" s="17"/>
    </row>
    <row r="3" spans="1:109" ht="13.15" customHeight="1">
      <c r="A3" s="1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BP3" s="17"/>
    </row>
    <row r="4" spans="1:109" ht="13.15" customHeight="1">
      <c r="A4" s="1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BP4" s="17"/>
    </row>
    <row r="5" spans="1:109" ht="13.15" customHeight="1">
      <c r="A5" s="16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BP5" s="17"/>
      <c r="CE5" s="241"/>
      <c r="CF5" s="241"/>
      <c r="CG5" s="241"/>
      <c r="CH5" s="241" t="s">
        <v>60</v>
      </c>
      <c r="CI5" s="241"/>
      <c r="CJ5" s="241"/>
      <c r="CK5" s="241"/>
      <c r="CL5" s="241"/>
      <c r="CM5" s="241"/>
      <c r="CN5" s="242"/>
      <c r="CO5" s="243"/>
      <c r="CP5" s="244"/>
      <c r="CQ5" s="241" t="s">
        <v>61</v>
      </c>
      <c r="CR5" s="241"/>
      <c r="CS5" s="241"/>
      <c r="CT5" s="241"/>
      <c r="CU5" s="241"/>
      <c r="CV5" s="241"/>
      <c r="CW5" s="242"/>
      <c r="CX5" s="243"/>
      <c r="CY5" s="244"/>
      <c r="CZ5" s="241" t="s">
        <v>62</v>
      </c>
      <c r="DA5" s="241"/>
      <c r="DB5" s="241"/>
      <c r="DC5" s="241"/>
      <c r="DD5" s="241"/>
      <c r="DE5" s="241"/>
    </row>
    <row r="6" spans="1:109" ht="13.15" customHeight="1">
      <c r="A6" s="1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BP6" s="17"/>
      <c r="CE6" s="241"/>
      <c r="CF6" s="241"/>
      <c r="CG6" s="241"/>
      <c r="CH6" s="241"/>
      <c r="CI6" s="241"/>
      <c r="CJ6" s="241"/>
      <c r="CK6" s="241"/>
      <c r="CL6" s="241"/>
      <c r="CM6" s="241"/>
      <c r="CN6" s="242"/>
      <c r="CO6" s="243"/>
      <c r="CP6" s="244"/>
      <c r="CQ6" s="241"/>
      <c r="CR6" s="241"/>
      <c r="CS6" s="241"/>
      <c r="CT6" s="241"/>
      <c r="CU6" s="241"/>
      <c r="CV6" s="241"/>
      <c r="CW6" s="242"/>
      <c r="CX6" s="243"/>
      <c r="CY6" s="244"/>
      <c r="CZ6" s="241"/>
      <c r="DA6" s="241"/>
      <c r="DB6" s="241"/>
      <c r="DC6" s="241"/>
      <c r="DD6" s="241"/>
      <c r="DE6" s="241"/>
    </row>
    <row r="7" spans="1:109" ht="13.15" customHeight="1">
      <c r="A7" s="16"/>
      <c r="D7" s="26"/>
      <c r="E7" s="26"/>
      <c r="F7" s="26"/>
      <c r="G7" s="26"/>
      <c r="H7" s="26"/>
      <c r="I7" s="26"/>
      <c r="J7" s="27"/>
      <c r="K7" s="276" t="s">
        <v>63</v>
      </c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8"/>
      <c r="BP7" s="17"/>
      <c r="CE7" s="241"/>
      <c r="CF7" s="241"/>
      <c r="CG7" s="241"/>
      <c r="CH7" s="241"/>
      <c r="CI7" s="241"/>
      <c r="CJ7" s="241"/>
      <c r="CK7" s="241"/>
      <c r="CL7" s="241"/>
      <c r="CM7" s="241"/>
      <c r="CN7" s="242"/>
      <c r="CO7" s="243"/>
      <c r="CP7" s="244"/>
      <c r="CQ7" s="241"/>
      <c r="CR7" s="241"/>
      <c r="CS7" s="241"/>
      <c r="CT7" s="241"/>
      <c r="CU7" s="241"/>
      <c r="CV7" s="241"/>
      <c r="CW7" s="242"/>
      <c r="CX7" s="243"/>
      <c r="CY7" s="244"/>
      <c r="CZ7" s="241"/>
      <c r="DA7" s="241"/>
      <c r="DB7" s="241"/>
      <c r="DC7" s="241"/>
      <c r="DD7" s="241"/>
      <c r="DE7" s="241"/>
    </row>
    <row r="8" spans="1:109" ht="13.15" customHeight="1">
      <c r="A8" s="16"/>
      <c r="D8" s="26"/>
      <c r="E8" s="26"/>
      <c r="F8" s="26"/>
      <c r="G8" s="26"/>
      <c r="H8" s="26"/>
      <c r="I8" s="26"/>
      <c r="J8" s="27"/>
      <c r="K8" s="193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5"/>
      <c r="BP8" s="17"/>
      <c r="CE8" s="279"/>
      <c r="CF8" s="280"/>
      <c r="CG8" s="281"/>
      <c r="CH8" s="288" t="s">
        <v>64</v>
      </c>
      <c r="CI8" s="289"/>
      <c r="CJ8" s="289"/>
      <c r="CK8" s="289"/>
      <c r="CL8" s="289"/>
      <c r="CM8" s="290"/>
      <c r="CN8" s="223"/>
      <c r="CO8" s="224"/>
      <c r="CP8" s="225"/>
      <c r="CQ8" s="232" t="s">
        <v>65</v>
      </c>
      <c r="CR8" s="233"/>
      <c r="CS8" s="233"/>
      <c r="CT8" s="233"/>
      <c r="CU8" s="233"/>
      <c r="CV8" s="234"/>
      <c r="CW8" s="223"/>
      <c r="CX8" s="224"/>
      <c r="CY8" s="225"/>
      <c r="CZ8" s="232" t="s">
        <v>66</v>
      </c>
      <c r="DA8" s="233"/>
      <c r="DB8" s="233"/>
      <c r="DC8" s="233"/>
      <c r="DD8" s="233"/>
      <c r="DE8" s="234"/>
    </row>
    <row r="9" spans="1:109" ht="13.15" customHeight="1">
      <c r="A9" s="16"/>
      <c r="D9" s="26"/>
      <c r="E9" s="26"/>
      <c r="F9" s="26"/>
      <c r="G9" s="26"/>
      <c r="H9" s="26"/>
      <c r="I9" s="26"/>
      <c r="J9" s="27"/>
      <c r="K9" s="193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5"/>
      <c r="BP9" s="17"/>
      <c r="CE9" s="282"/>
      <c r="CF9" s="283"/>
      <c r="CG9" s="284"/>
      <c r="CH9" s="291"/>
      <c r="CI9" s="292"/>
      <c r="CJ9" s="292"/>
      <c r="CK9" s="292"/>
      <c r="CL9" s="292"/>
      <c r="CM9" s="293"/>
      <c r="CN9" s="226"/>
      <c r="CO9" s="227"/>
      <c r="CP9" s="228"/>
      <c r="CQ9" s="235"/>
      <c r="CR9" s="236"/>
      <c r="CS9" s="236"/>
      <c r="CT9" s="236"/>
      <c r="CU9" s="236"/>
      <c r="CV9" s="237"/>
      <c r="CW9" s="226"/>
      <c r="CX9" s="227"/>
      <c r="CY9" s="228"/>
      <c r="CZ9" s="235"/>
      <c r="DA9" s="236"/>
      <c r="DB9" s="236"/>
      <c r="DC9" s="236"/>
      <c r="DD9" s="236"/>
      <c r="DE9" s="237"/>
    </row>
    <row r="10" spans="1:109" ht="13.15" customHeight="1">
      <c r="A10" s="16"/>
      <c r="D10" s="26"/>
      <c r="E10" s="26"/>
      <c r="F10" s="26"/>
      <c r="G10" s="26"/>
      <c r="H10" s="26"/>
      <c r="I10" s="26"/>
      <c r="J10" s="27"/>
      <c r="K10" s="193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5"/>
      <c r="BP10" s="17"/>
      <c r="CE10" s="285"/>
      <c r="CF10" s="286"/>
      <c r="CG10" s="287"/>
      <c r="CH10" s="294"/>
      <c r="CI10" s="295"/>
      <c r="CJ10" s="295"/>
      <c r="CK10" s="295"/>
      <c r="CL10" s="295"/>
      <c r="CM10" s="296"/>
      <c r="CN10" s="229"/>
      <c r="CO10" s="230"/>
      <c r="CP10" s="231"/>
      <c r="CQ10" s="238"/>
      <c r="CR10" s="239"/>
      <c r="CS10" s="239"/>
      <c r="CT10" s="239"/>
      <c r="CU10" s="239"/>
      <c r="CV10" s="240"/>
      <c r="CW10" s="229"/>
      <c r="CX10" s="230"/>
      <c r="CY10" s="231"/>
      <c r="CZ10" s="238"/>
      <c r="DA10" s="239"/>
      <c r="DB10" s="239"/>
      <c r="DC10" s="239"/>
      <c r="DD10" s="239"/>
      <c r="DE10" s="240"/>
    </row>
    <row r="11" spans="1:109" ht="13.15" customHeight="1">
      <c r="A11" s="16"/>
      <c r="D11" s="26"/>
      <c r="E11" s="26"/>
      <c r="F11" s="26"/>
      <c r="G11" s="26"/>
      <c r="H11" s="26"/>
      <c r="I11" s="26"/>
      <c r="J11" s="27"/>
      <c r="K11" s="193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5"/>
      <c r="BP11" s="17"/>
      <c r="CE11" s="241"/>
      <c r="CF11" s="241"/>
      <c r="CG11" s="241"/>
      <c r="CH11" s="275" t="s">
        <v>67</v>
      </c>
      <c r="CI11" s="275"/>
      <c r="CJ11" s="275"/>
      <c r="CK11" s="275"/>
      <c r="CL11" s="275"/>
      <c r="CM11" s="275"/>
      <c r="CN11" s="242"/>
      <c r="CO11" s="243"/>
      <c r="CP11" s="244"/>
      <c r="CQ11" s="245" t="s">
        <v>68</v>
      </c>
      <c r="CR11" s="246"/>
      <c r="CS11" s="246"/>
      <c r="CT11" s="246"/>
      <c r="CU11" s="246"/>
      <c r="CV11" s="247"/>
      <c r="CW11" s="242"/>
      <c r="CX11" s="243"/>
      <c r="CY11" s="244"/>
      <c r="CZ11" s="245" t="s">
        <v>69</v>
      </c>
      <c r="DA11" s="246"/>
      <c r="DB11" s="246"/>
      <c r="DC11" s="246"/>
      <c r="DD11" s="246"/>
      <c r="DE11" s="247"/>
    </row>
    <row r="12" spans="1:109" ht="13.15" customHeight="1">
      <c r="A12" s="16"/>
      <c r="D12" s="26"/>
      <c r="E12" s="26"/>
      <c r="F12" s="26"/>
      <c r="G12" s="26"/>
      <c r="H12" s="26"/>
      <c r="I12" s="26"/>
      <c r="J12" s="27"/>
      <c r="K12" s="193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5"/>
      <c r="BP12" s="17"/>
      <c r="CE12" s="241"/>
      <c r="CF12" s="241"/>
      <c r="CG12" s="241"/>
      <c r="CH12" s="275"/>
      <c r="CI12" s="275"/>
      <c r="CJ12" s="275"/>
      <c r="CK12" s="275"/>
      <c r="CL12" s="275"/>
      <c r="CM12" s="275"/>
      <c r="CN12" s="242"/>
      <c r="CO12" s="243"/>
      <c r="CP12" s="244"/>
      <c r="CQ12" s="245"/>
      <c r="CR12" s="246"/>
      <c r="CS12" s="246"/>
      <c r="CT12" s="246"/>
      <c r="CU12" s="246"/>
      <c r="CV12" s="247"/>
      <c r="CW12" s="242"/>
      <c r="CX12" s="243"/>
      <c r="CY12" s="244"/>
      <c r="CZ12" s="245"/>
      <c r="DA12" s="246"/>
      <c r="DB12" s="246"/>
      <c r="DC12" s="246"/>
      <c r="DD12" s="246"/>
      <c r="DE12" s="247"/>
    </row>
    <row r="13" spans="1:109" ht="13.15" customHeight="1">
      <c r="A13" s="16"/>
      <c r="B13" s="28"/>
      <c r="C13" s="28"/>
      <c r="D13" s="26"/>
      <c r="E13" s="26"/>
      <c r="F13" s="26"/>
      <c r="G13" s="26"/>
      <c r="H13" s="26"/>
      <c r="I13" s="26"/>
      <c r="J13" s="27"/>
      <c r="K13" s="193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5"/>
      <c r="BP13" s="17"/>
      <c r="CE13" s="241"/>
      <c r="CF13" s="241"/>
      <c r="CG13" s="241"/>
      <c r="CH13" s="275"/>
      <c r="CI13" s="275"/>
      <c r="CJ13" s="275"/>
      <c r="CK13" s="275"/>
      <c r="CL13" s="275"/>
      <c r="CM13" s="275"/>
      <c r="CN13" s="242"/>
      <c r="CO13" s="243"/>
      <c r="CP13" s="244"/>
      <c r="CQ13" s="245"/>
      <c r="CR13" s="246"/>
      <c r="CS13" s="246"/>
      <c r="CT13" s="246"/>
      <c r="CU13" s="246"/>
      <c r="CV13" s="247"/>
      <c r="CW13" s="242"/>
      <c r="CX13" s="243"/>
      <c r="CY13" s="244"/>
      <c r="CZ13" s="245"/>
      <c r="DA13" s="246"/>
      <c r="DB13" s="246"/>
      <c r="DC13" s="246"/>
      <c r="DD13" s="246"/>
      <c r="DE13" s="247"/>
    </row>
    <row r="14" spans="1:109" ht="13.15" customHeight="1">
      <c r="A14" s="16"/>
      <c r="B14" s="28"/>
      <c r="C14" s="28"/>
      <c r="D14" s="26"/>
      <c r="E14" s="26"/>
      <c r="F14" s="26"/>
      <c r="G14" s="26"/>
      <c r="H14" s="26"/>
      <c r="I14" s="26"/>
      <c r="J14" s="27"/>
      <c r="K14" s="193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5"/>
      <c r="BP14" s="17"/>
      <c r="CE14" s="241"/>
      <c r="CF14" s="241"/>
      <c r="CG14" s="241"/>
      <c r="CH14" s="241" t="s">
        <v>70</v>
      </c>
      <c r="CI14" s="241"/>
      <c r="CJ14" s="241"/>
      <c r="CK14" s="241"/>
      <c r="CL14" s="241"/>
      <c r="CM14" s="241"/>
      <c r="CN14" s="242"/>
      <c r="CO14" s="243"/>
      <c r="CP14" s="244"/>
      <c r="CQ14" s="245" t="s">
        <v>71</v>
      </c>
      <c r="CR14" s="246"/>
      <c r="CS14" s="246"/>
      <c r="CT14" s="246"/>
      <c r="CU14" s="246"/>
      <c r="CV14" s="247"/>
      <c r="CW14" s="242"/>
      <c r="CX14" s="243"/>
      <c r="CY14" s="244"/>
      <c r="CZ14" s="245"/>
      <c r="DA14" s="246"/>
      <c r="DB14" s="246"/>
      <c r="DC14" s="246"/>
      <c r="DD14" s="246"/>
      <c r="DE14" s="247"/>
    </row>
    <row r="15" spans="1:109" ht="13.15" customHeight="1">
      <c r="A15" s="16"/>
      <c r="D15" s="26"/>
      <c r="E15" s="26"/>
      <c r="F15" s="26"/>
      <c r="G15" s="26"/>
      <c r="H15" s="26"/>
      <c r="I15" s="26"/>
      <c r="J15" s="27"/>
      <c r="K15" s="193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5"/>
      <c r="BP15" s="17"/>
      <c r="CE15" s="241"/>
      <c r="CF15" s="241"/>
      <c r="CG15" s="241"/>
      <c r="CH15" s="241"/>
      <c r="CI15" s="241"/>
      <c r="CJ15" s="241"/>
      <c r="CK15" s="241"/>
      <c r="CL15" s="241"/>
      <c r="CM15" s="241"/>
      <c r="CN15" s="242"/>
      <c r="CO15" s="243"/>
      <c r="CP15" s="244"/>
      <c r="CQ15" s="245"/>
      <c r="CR15" s="246"/>
      <c r="CS15" s="246"/>
      <c r="CT15" s="246"/>
      <c r="CU15" s="246"/>
      <c r="CV15" s="247"/>
      <c r="CW15" s="242"/>
      <c r="CX15" s="243"/>
      <c r="CY15" s="244"/>
      <c r="CZ15" s="245"/>
      <c r="DA15" s="246"/>
      <c r="DB15" s="246"/>
      <c r="DC15" s="246"/>
      <c r="DD15" s="246"/>
      <c r="DE15" s="247"/>
    </row>
    <row r="16" spans="1:109" ht="13.15" customHeight="1">
      <c r="A16" s="16"/>
      <c r="D16" s="26"/>
      <c r="E16" s="26"/>
      <c r="F16" s="26"/>
      <c r="G16" s="26"/>
      <c r="H16" s="26"/>
      <c r="I16" s="26"/>
      <c r="J16" s="27"/>
      <c r="K16" s="193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5"/>
      <c r="BP16" s="17"/>
      <c r="CE16" s="241"/>
      <c r="CF16" s="241"/>
      <c r="CG16" s="241"/>
      <c r="CH16" s="241"/>
      <c r="CI16" s="241"/>
      <c r="CJ16" s="241"/>
      <c r="CK16" s="241"/>
      <c r="CL16" s="241"/>
      <c r="CM16" s="241"/>
      <c r="CN16" s="242"/>
      <c r="CO16" s="243"/>
      <c r="CP16" s="244"/>
      <c r="CQ16" s="245"/>
      <c r="CR16" s="246"/>
      <c r="CS16" s="246"/>
      <c r="CT16" s="246"/>
      <c r="CU16" s="246"/>
      <c r="CV16" s="247"/>
      <c r="CW16" s="242"/>
      <c r="CX16" s="243"/>
      <c r="CY16" s="244"/>
      <c r="CZ16" s="245"/>
      <c r="DA16" s="246"/>
      <c r="DB16" s="246"/>
      <c r="DC16" s="246"/>
      <c r="DD16" s="246"/>
      <c r="DE16" s="247"/>
    </row>
    <row r="17" spans="1:109" ht="13.15" customHeight="1">
      <c r="A17" s="16"/>
      <c r="D17" s="26"/>
      <c r="E17" s="26"/>
      <c r="F17" s="26"/>
      <c r="G17" s="26"/>
      <c r="H17" s="26"/>
      <c r="I17" s="26"/>
      <c r="J17" s="27"/>
      <c r="K17" s="193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5"/>
      <c r="BP17" s="17"/>
      <c r="CE17" s="241"/>
      <c r="CF17" s="241"/>
      <c r="CG17" s="241"/>
      <c r="CH17" s="241" t="s">
        <v>72</v>
      </c>
      <c r="CI17" s="241"/>
      <c r="CJ17" s="241"/>
      <c r="CK17" s="241"/>
      <c r="CL17" s="241"/>
      <c r="CM17" s="241"/>
      <c r="CN17" s="242"/>
      <c r="CO17" s="243"/>
      <c r="CP17" s="244"/>
      <c r="CQ17" s="245" t="s">
        <v>73</v>
      </c>
      <c r="CR17" s="246"/>
      <c r="CS17" s="246"/>
      <c r="CT17" s="246"/>
      <c r="CU17" s="246"/>
      <c r="CV17" s="247"/>
      <c r="CW17" s="242"/>
      <c r="CX17" s="243"/>
      <c r="CY17" s="244"/>
      <c r="CZ17" s="245"/>
      <c r="DA17" s="246"/>
      <c r="DB17" s="246"/>
      <c r="DC17" s="246"/>
      <c r="DD17" s="246"/>
      <c r="DE17" s="247"/>
    </row>
    <row r="18" spans="1:109" ht="13.15" customHeight="1">
      <c r="A18" s="16"/>
      <c r="D18" s="26"/>
      <c r="E18" s="26"/>
      <c r="F18" s="26"/>
      <c r="G18" s="26"/>
      <c r="H18" s="26"/>
      <c r="I18" s="26"/>
      <c r="J18" s="27"/>
      <c r="K18" s="196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8"/>
      <c r="BP18" s="17"/>
      <c r="CE18" s="241"/>
      <c r="CF18" s="241"/>
      <c r="CG18" s="241"/>
      <c r="CH18" s="241"/>
      <c r="CI18" s="241"/>
      <c r="CJ18" s="241"/>
      <c r="CK18" s="241"/>
      <c r="CL18" s="241"/>
      <c r="CM18" s="241"/>
      <c r="CN18" s="242"/>
      <c r="CO18" s="243"/>
      <c r="CP18" s="244"/>
      <c r="CQ18" s="245"/>
      <c r="CR18" s="246"/>
      <c r="CS18" s="246"/>
      <c r="CT18" s="246"/>
      <c r="CU18" s="246"/>
      <c r="CV18" s="247"/>
      <c r="CW18" s="242"/>
      <c r="CX18" s="243"/>
      <c r="CY18" s="244"/>
      <c r="CZ18" s="245"/>
      <c r="DA18" s="246"/>
      <c r="DB18" s="246"/>
      <c r="DC18" s="246"/>
      <c r="DD18" s="246"/>
      <c r="DE18" s="247"/>
    </row>
    <row r="19" spans="1:109" ht="13.15" customHeight="1">
      <c r="A19" s="16"/>
      <c r="D19" s="26"/>
      <c r="E19" s="26"/>
      <c r="F19" s="26"/>
      <c r="G19" s="26"/>
      <c r="H19" s="26"/>
      <c r="I19" s="26"/>
      <c r="J19" s="27"/>
      <c r="K19" s="272" t="s">
        <v>74</v>
      </c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3"/>
      <c r="BM19" s="273"/>
      <c r="BN19" s="274"/>
      <c r="BP19" s="17"/>
      <c r="CE19" s="241"/>
      <c r="CF19" s="241"/>
      <c r="CG19" s="241"/>
      <c r="CH19" s="241"/>
      <c r="CI19" s="241"/>
      <c r="CJ19" s="241"/>
      <c r="CK19" s="241"/>
      <c r="CL19" s="241"/>
      <c r="CM19" s="241"/>
      <c r="CN19" s="242"/>
      <c r="CO19" s="243"/>
      <c r="CP19" s="244"/>
      <c r="CQ19" s="245"/>
      <c r="CR19" s="246"/>
      <c r="CS19" s="246"/>
      <c r="CT19" s="246"/>
      <c r="CU19" s="246"/>
      <c r="CV19" s="247"/>
      <c r="CW19" s="242"/>
      <c r="CX19" s="243"/>
      <c r="CY19" s="244"/>
      <c r="CZ19" s="245"/>
      <c r="DA19" s="246"/>
      <c r="DB19" s="246"/>
      <c r="DC19" s="246"/>
      <c r="DD19" s="246"/>
      <c r="DE19" s="247"/>
    </row>
    <row r="20" spans="1:109" ht="13.15" customHeight="1">
      <c r="A20" s="16"/>
      <c r="D20" s="26"/>
      <c r="E20" s="26"/>
      <c r="F20" s="26"/>
      <c r="G20" s="26"/>
      <c r="H20" s="26"/>
      <c r="I20" s="26"/>
      <c r="J20" s="27"/>
      <c r="K20" s="193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5"/>
      <c r="BP20" s="17"/>
      <c r="CE20" s="241"/>
      <c r="CF20" s="241"/>
      <c r="CG20" s="241"/>
      <c r="CH20" s="241" t="s">
        <v>75</v>
      </c>
      <c r="CI20" s="241"/>
      <c r="CJ20" s="241"/>
      <c r="CK20" s="241"/>
      <c r="CL20" s="241"/>
      <c r="CM20" s="241"/>
      <c r="CN20" s="242"/>
      <c r="CO20" s="243"/>
      <c r="CP20" s="244"/>
      <c r="CQ20" s="263" t="s">
        <v>76</v>
      </c>
      <c r="CR20" s="264"/>
      <c r="CS20" s="264"/>
      <c r="CT20" s="264"/>
      <c r="CU20" s="264"/>
      <c r="CV20" s="265"/>
      <c r="CW20" s="242"/>
      <c r="CX20" s="243"/>
      <c r="CY20" s="244"/>
      <c r="CZ20" s="263"/>
      <c r="DA20" s="264"/>
      <c r="DB20" s="264"/>
      <c r="DC20" s="264"/>
      <c r="DD20" s="264"/>
      <c r="DE20" s="265"/>
    </row>
    <row r="21" spans="1:109" ht="13.15" customHeight="1">
      <c r="A21" s="16"/>
      <c r="D21" s="26"/>
      <c r="E21" s="26"/>
      <c r="F21" s="26"/>
      <c r="G21" s="26"/>
      <c r="H21" s="26"/>
      <c r="I21" s="26"/>
      <c r="J21" s="27"/>
      <c r="K21" s="193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5"/>
      <c r="BP21" s="17"/>
      <c r="CE21" s="241"/>
      <c r="CF21" s="241"/>
      <c r="CG21" s="241"/>
      <c r="CH21" s="241"/>
      <c r="CI21" s="241"/>
      <c r="CJ21" s="241"/>
      <c r="CK21" s="241"/>
      <c r="CL21" s="241"/>
      <c r="CM21" s="241"/>
      <c r="CN21" s="242"/>
      <c r="CO21" s="243"/>
      <c r="CP21" s="244"/>
      <c r="CQ21" s="266"/>
      <c r="CR21" s="267"/>
      <c r="CS21" s="267"/>
      <c r="CT21" s="267"/>
      <c r="CU21" s="267"/>
      <c r="CV21" s="268"/>
      <c r="CW21" s="242"/>
      <c r="CX21" s="243"/>
      <c r="CY21" s="244"/>
      <c r="CZ21" s="266"/>
      <c r="DA21" s="267"/>
      <c r="DB21" s="267"/>
      <c r="DC21" s="267"/>
      <c r="DD21" s="267"/>
      <c r="DE21" s="268"/>
    </row>
    <row r="22" spans="1:109" ht="13.15" customHeight="1">
      <c r="A22" s="16"/>
      <c r="D22" s="26"/>
      <c r="E22" s="26"/>
      <c r="F22" s="26"/>
      <c r="G22" s="26"/>
      <c r="H22" s="26"/>
      <c r="I22" s="26"/>
      <c r="J22" s="27"/>
      <c r="K22" s="193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5"/>
      <c r="BP22" s="17"/>
      <c r="CE22" s="241"/>
      <c r="CF22" s="241"/>
      <c r="CG22" s="241"/>
      <c r="CH22" s="241"/>
      <c r="CI22" s="241"/>
      <c r="CJ22" s="241"/>
      <c r="CK22" s="241"/>
      <c r="CL22" s="241"/>
      <c r="CM22" s="241"/>
      <c r="CN22" s="242"/>
      <c r="CO22" s="243"/>
      <c r="CP22" s="244"/>
      <c r="CQ22" s="269"/>
      <c r="CR22" s="270"/>
      <c r="CS22" s="270"/>
      <c r="CT22" s="270"/>
      <c r="CU22" s="270"/>
      <c r="CV22" s="271"/>
      <c r="CW22" s="242"/>
      <c r="CX22" s="243"/>
      <c r="CY22" s="244"/>
      <c r="CZ22" s="269"/>
      <c r="DA22" s="270"/>
      <c r="DB22" s="270"/>
      <c r="DC22" s="270"/>
      <c r="DD22" s="270"/>
      <c r="DE22" s="271"/>
    </row>
    <row r="23" spans="1:109" ht="13.15" customHeight="1">
      <c r="A23" s="16"/>
      <c r="D23" s="26"/>
      <c r="E23" s="26"/>
      <c r="F23" s="26"/>
      <c r="G23" s="26"/>
      <c r="H23" s="26"/>
      <c r="I23" s="26"/>
      <c r="J23" s="27"/>
      <c r="K23" s="193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5"/>
      <c r="BP23" s="17"/>
      <c r="CE23" s="241"/>
      <c r="CF23" s="241"/>
      <c r="CG23" s="241"/>
      <c r="CH23" s="241" t="s">
        <v>77</v>
      </c>
      <c r="CI23" s="241"/>
      <c r="CJ23" s="241"/>
      <c r="CK23" s="241"/>
      <c r="CL23" s="241"/>
      <c r="CM23" s="241"/>
      <c r="CN23" s="242"/>
      <c r="CO23" s="243"/>
      <c r="CP23" s="244"/>
      <c r="CQ23" s="263" t="s">
        <v>78</v>
      </c>
      <c r="CR23" s="264"/>
      <c r="CS23" s="264"/>
      <c r="CT23" s="264"/>
      <c r="CU23" s="264"/>
      <c r="CV23" s="265"/>
      <c r="CW23" s="242"/>
      <c r="CX23" s="243"/>
      <c r="CY23" s="244"/>
      <c r="CZ23" s="263"/>
      <c r="DA23" s="264"/>
      <c r="DB23" s="264"/>
      <c r="DC23" s="264"/>
      <c r="DD23" s="264"/>
      <c r="DE23" s="265"/>
    </row>
    <row r="24" spans="1:109" ht="13.15" customHeight="1">
      <c r="A24" s="16"/>
      <c r="D24" s="26"/>
      <c r="E24" s="26"/>
      <c r="F24" s="26"/>
      <c r="G24" s="26"/>
      <c r="H24" s="26"/>
      <c r="I24" s="26"/>
      <c r="J24" s="27"/>
      <c r="K24" s="193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5"/>
      <c r="BP24" s="17"/>
      <c r="CE24" s="241"/>
      <c r="CF24" s="241"/>
      <c r="CG24" s="241"/>
      <c r="CH24" s="241"/>
      <c r="CI24" s="241"/>
      <c r="CJ24" s="241"/>
      <c r="CK24" s="241"/>
      <c r="CL24" s="241"/>
      <c r="CM24" s="241"/>
      <c r="CN24" s="242"/>
      <c r="CO24" s="243"/>
      <c r="CP24" s="244"/>
      <c r="CQ24" s="266"/>
      <c r="CR24" s="267"/>
      <c r="CS24" s="267"/>
      <c r="CT24" s="267"/>
      <c r="CU24" s="267"/>
      <c r="CV24" s="268"/>
      <c r="CW24" s="242"/>
      <c r="CX24" s="243"/>
      <c r="CY24" s="244"/>
      <c r="CZ24" s="266"/>
      <c r="DA24" s="267"/>
      <c r="DB24" s="267"/>
      <c r="DC24" s="267"/>
      <c r="DD24" s="267"/>
      <c r="DE24" s="268"/>
    </row>
    <row r="25" spans="1:109" ht="13.15" customHeight="1">
      <c r="A25" s="16"/>
      <c r="D25" s="26"/>
      <c r="E25" s="26"/>
      <c r="F25" s="26"/>
      <c r="G25" s="26"/>
      <c r="H25" s="26"/>
      <c r="I25" s="26"/>
      <c r="J25" s="27"/>
      <c r="K25" s="193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5"/>
      <c r="BP25" s="17"/>
      <c r="CE25" s="241"/>
      <c r="CF25" s="241"/>
      <c r="CG25" s="241"/>
      <c r="CH25" s="241"/>
      <c r="CI25" s="241"/>
      <c r="CJ25" s="241"/>
      <c r="CK25" s="241"/>
      <c r="CL25" s="241"/>
      <c r="CM25" s="241"/>
      <c r="CN25" s="242"/>
      <c r="CO25" s="243"/>
      <c r="CP25" s="244"/>
      <c r="CQ25" s="269"/>
      <c r="CR25" s="270"/>
      <c r="CS25" s="270"/>
      <c r="CT25" s="270"/>
      <c r="CU25" s="270"/>
      <c r="CV25" s="271"/>
      <c r="CW25" s="242"/>
      <c r="CX25" s="243"/>
      <c r="CY25" s="244"/>
      <c r="CZ25" s="269"/>
      <c r="DA25" s="270"/>
      <c r="DB25" s="270"/>
      <c r="DC25" s="270"/>
      <c r="DD25" s="270"/>
      <c r="DE25" s="271"/>
    </row>
    <row r="26" spans="1:109" ht="13.15" customHeight="1">
      <c r="A26" s="16"/>
      <c r="D26" s="26"/>
      <c r="E26" s="26"/>
      <c r="F26" s="26"/>
      <c r="G26" s="26"/>
      <c r="H26" s="26"/>
      <c r="I26" s="26"/>
      <c r="J26" s="27"/>
      <c r="K26" s="193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5"/>
      <c r="BP26" s="17"/>
      <c r="CE26" s="241"/>
      <c r="CF26" s="241"/>
      <c r="CG26" s="241"/>
      <c r="CH26" s="241" t="s">
        <v>79</v>
      </c>
      <c r="CI26" s="241"/>
      <c r="CJ26" s="241"/>
      <c r="CK26" s="241"/>
      <c r="CL26" s="241"/>
      <c r="CM26" s="241"/>
      <c r="CN26" s="242"/>
      <c r="CO26" s="243"/>
      <c r="CP26" s="244"/>
      <c r="CQ26" s="245" t="s">
        <v>80</v>
      </c>
      <c r="CR26" s="246"/>
      <c r="CS26" s="246"/>
      <c r="CT26" s="246"/>
      <c r="CU26" s="246"/>
      <c r="CV26" s="247"/>
      <c r="CW26" s="242"/>
      <c r="CX26" s="243"/>
      <c r="CY26" s="244"/>
      <c r="CZ26" s="245"/>
      <c r="DA26" s="246"/>
      <c r="DB26" s="246"/>
      <c r="DC26" s="246"/>
      <c r="DD26" s="246"/>
      <c r="DE26" s="247"/>
    </row>
    <row r="27" spans="1:109" ht="13.15" customHeight="1">
      <c r="A27" s="16"/>
      <c r="D27" s="26"/>
      <c r="E27" s="26"/>
      <c r="F27" s="26"/>
      <c r="G27" s="26"/>
      <c r="H27" s="26"/>
      <c r="I27" s="26"/>
      <c r="J27" s="27"/>
      <c r="K27" s="193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5"/>
      <c r="BP27" s="17"/>
      <c r="CE27" s="241"/>
      <c r="CF27" s="241"/>
      <c r="CG27" s="241"/>
      <c r="CH27" s="241"/>
      <c r="CI27" s="241"/>
      <c r="CJ27" s="241"/>
      <c r="CK27" s="241"/>
      <c r="CL27" s="241"/>
      <c r="CM27" s="241"/>
      <c r="CN27" s="242"/>
      <c r="CO27" s="243"/>
      <c r="CP27" s="244"/>
      <c r="CQ27" s="245"/>
      <c r="CR27" s="246"/>
      <c r="CS27" s="246"/>
      <c r="CT27" s="246"/>
      <c r="CU27" s="246"/>
      <c r="CV27" s="247"/>
      <c r="CW27" s="242"/>
      <c r="CX27" s="243"/>
      <c r="CY27" s="244"/>
      <c r="CZ27" s="245"/>
      <c r="DA27" s="246"/>
      <c r="DB27" s="246"/>
      <c r="DC27" s="246"/>
      <c r="DD27" s="246"/>
      <c r="DE27" s="247"/>
    </row>
    <row r="28" spans="1:109" ht="13.15" customHeight="1">
      <c r="A28" s="16"/>
      <c r="D28" s="26"/>
      <c r="E28" s="26"/>
      <c r="F28" s="26"/>
      <c r="G28" s="26"/>
      <c r="H28" s="26"/>
      <c r="I28" s="26"/>
      <c r="J28" s="27"/>
      <c r="K28" s="193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5"/>
      <c r="BP28" s="17"/>
      <c r="CE28" s="241"/>
      <c r="CF28" s="241"/>
      <c r="CG28" s="241"/>
      <c r="CH28" s="241"/>
      <c r="CI28" s="241"/>
      <c r="CJ28" s="241"/>
      <c r="CK28" s="241"/>
      <c r="CL28" s="241"/>
      <c r="CM28" s="241"/>
      <c r="CN28" s="242"/>
      <c r="CO28" s="243"/>
      <c r="CP28" s="244"/>
      <c r="CQ28" s="245"/>
      <c r="CR28" s="246"/>
      <c r="CS28" s="246"/>
      <c r="CT28" s="246"/>
      <c r="CU28" s="246"/>
      <c r="CV28" s="247"/>
      <c r="CW28" s="242"/>
      <c r="CX28" s="243"/>
      <c r="CY28" s="244"/>
      <c r="CZ28" s="245"/>
      <c r="DA28" s="246"/>
      <c r="DB28" s="246"/>
      <c r="DC28" s="246"/>
      <c r="DD28" s="246"/>
      <c r="DE28" s="247"/>
    </row>
    <row r="29" spans="1:109" ht="13.15" customHeight="1">
      <c r="A29" s="16"/>
      <c r="D29" s="26"/>
      <c r="E29" s="26"/>
      <c r="F29" s="26"/>
      <c r="G29" s="26"/>
      <c r="H29" s="26"/>
      <c r="I29" s="26"/>
      <c r="J29" s="27"/>
      <c r="K29" s="193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5"/>
      <c r="BP29" s="17"/>
      <c r="CE29" s="241"/>
      <c r="CF29" s="241"/>
      <c r="CG29" s="241"/>
      <c r="CH29" s="241" t="s">
        <v>81</v>
      </c>
      <c r="CI29" s="241"/>
      <c r="CJ29" s="241"/>
      <c r="CK29" s="241"/>
      <c r="CL29" s="241"/>
      <c r="CM29" s="241"/>
      <c r="CN29" s="257"/>
      <c r="CO29" s="257"/>
      <c r="CP29" s="257"/>
      <c r="CQ29" s="260" t="s">
        <v>82</v>
      </c>
      <c r="CR29" s="260"/>
      <c r="CS29" s="260"/>
      <c r="CT29" s="260"/>
      <c r="CU29" s="260"/>
      <c r="CV29" s="260"/>
      <c r="CW29" s="257"/>
      <c r="CX29" s="257"/>
      <c r="CY29" s="257"/>
      <c r="CZ29" s="245" t="s">
        <v>83</v>
      </c>
      <c r="DA29" s="246"/>
      <c r="DB29" s="246"/>
      <c r="DC29" s="246"/>
      <c r="DD29" s="246"/>
      <c r="DE29" s="247"/>
    </row>
    <row r="30" spans="1:109" ht="13.15" customHeight="1">
      <c r="A30" s="16"/>
      <c r="D30" s="26"/>
      <c r="E30" s="26"/>
      <c r="F30" s="26"/>
      <c r="G30" s="26"/>
      <c r="H30" s="26"/>
      <c r="I30" s="26"/>
      <c r="J30" s="27"/>
      <c r="K30" s="193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5"/>
      <c r="BP30" s="17"/>
      <c r="CE30" s="241"/>
      <c r="CF30" s="241"/>
      <c r="CG30" s="241"/>
      <c r="CH30" s="241"/>
      <c r="CI30" s="241"/>
      <c r="CJ30" s="241"/>
      <c r="CK30" s="241"/>
      <c r="CL30" s="241"/>
      <c r="CM30" s="241"/>
      <c r="CN30" s="258"/>
      <c r="CO30" s="258"/>
      <c r="CP30" s="258"/>
      <c r="CQ30" s="261"/>
      <c r="CR30" s="261"/>
      <c r="CS30" s="261"/>
      <c r="CT30" s="261"/>
      <c r="CU30" s="261"/>
      <c r="CV30" s="261"/>
      <c r="CW30" s="258"/>
      <c r="CX30" s="258"/>
      <c r="CY30" s="258"/>
      <c r="CZ30" s="245"/>
      <c r="DA30" s="246"/>
      <c r="DB30" s="246"/>
      <c r="DC30" s="246"/>
      <c r="DD30" s="246"/>
      <c r="DE30" s="247"/>
    </row>
    <row r="31" spans="1:109" ht="13.15" customHeight="1">
      <c r="A31" s="16"/>
      <c r="D31" s="26"/>
      <c r="E31" s="26"/>
      <c r="F31" s="26"/>
      <c r="G31" s="26"/>
      <c r="H31" s="26"/>
      <c r="I31" s="26"/>
      <c r="J31" s="27"/>
      <c r="K31" s="193" t="s">
        <v>84</v>
      </c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5"/>
      <c r="BP31" s="17"/>
      <c r="CE31" s="241"/>
      <c r="CF31" s="241"/>
      <c r="CG31" s="241"/>
      <c r="CH31" s="241"/>
      <c r="CI31" s="241"/>
      <c r="CJ31" s="241"/>
      <c r="CK31" s="241"/>
      <c r="CL31" s="241"/>
      <c r="CM31" s="241"/>
      <c r="CN31" s="259"/>
      <c r="CO31" s="259"/>
      <c r="CP31" s="259"/>
      <c r="CQ31" s="262"/>
      <c r="CR31" s="262"/>
      <c r="CS31" s="262"/>
      <c r="CT31" s="262"/>
      <c r="CU31" s="262"/>
      <c r="CV31" s="262"/>
      <c r="CW31" s="259"/>
      <c r="CX31" s="259"/>
      <c r="CY31" s="259"/>
      <c r="CZ31" s="245"/>
      <c r="DA31" s="246"/>
      <c r="DB31" s="246"/>
      <c r="DC31" s="246"/>
      <c r="DD31" s="246"/>
      <c r="DE31" s="247"/>
    </row>
    <row r="32" spans="1:109" ht="13.15" customHeight="1">
      <c r="A32" s="16"/>
      <c r="D32" s="26"/>
      <c r="E32" s="26"/>
      <c r="F32" s="26"/>
      <c r="G32" s="26"/>
      <c r="H32" s="26"/>
      <c r="I32" s="26"/>
      <c r="J32" s="27"/>
      <c r="K32" s="193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5"/>
      <c r="BP32" s="17"/>
      <c r="CE32" s="248"/>
      <c r="CF32" s="249"/>
      <c r="CG32" s="250"/>
      <c r="CH32" s="248" t="s">
        <v>85</v>
      </c>
      <c r="CI32" s="249"/>
      <c r="CJ32" s="249"/>
      <c r="CK32" s="249"/>
      <c r="CL32" s="249"/>
      <c r="CM32" s="250"/>
      <c r="CN32" s="223"/>
      <c r="CO32" s="224"/>
      <c r="CP32" s="225"/>
      <c r="CQ32" s="232" t="s">
        <v>86</v>
      </c>
      <c r="CR32" s="233"/>
      <c r="CS32" s="233"/>
      <c r="CT32" s="233"/>
      <c r="CU32" s="233"/>
      <c r="CV32" s="234"/>
      <c r="CW32" s="223"/>
      <c r="CX32" s="224"/>
      <c r="CY32" s="225"/>
      <c r="CZ32" s="232"/>
      <c r="DA32" s="233"/>
      <c r="DB32" s="233"/>
      <c r="DC32" s="233"/>
      <c r="DD32" s="233"/>
      <c r="DE32" s="234"/>
    </row>
    <row r="33" spans="1:109" ht="13.15" customHeight="1">
      <c r="A33" s="16"/>
      <c r="D33" s="26"/>
      <c r="E33" s="26"/>
      <c r="F33" s="26"/>
      <c r="G33" s="26"/>
      <c r="H33" s="26"/>
      <c r="I33" s="26"/>
      <c r="J33" s="27"/>
      <c r="K33" s="193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5"/>
      <c r="BP33" s="17"/>
      <c r="CE33" s="251"/>
      <c r="CF33" s="252"/>
      <c r="CG33" s="253"/>
      <c r="CH33" s="251"/>
      <c r="CI33" s="252"/>
      <c r="CJ33" s="252"/>
      <c r="CK33" s="252"/>
      <c r="CL33" s="252"/>
      <c r="CM33" s="253"/>
      <c r="CN33" s="226"/>
      <c r="CO33" s="227"/>
      <c r="CP33" s="228"/>
      <c r="CQ33" s="235"/>
      <c r="CR33" s="236"/>
      <c r="CS33" s="236"/>
      <c r="CT33" s="236"/>
      <c r="CU33" s="236"/>
      <c r="CV33" s="237"/>
      <c r="CW33" s="226"/>
      <c r="CX33" s="227"/>
      <c r="CY33" s="228"/>
      <c r="CZ33" s="235"/>
      <c r="DA33" s="236"/>
      <c r="DB33" s="236"/>
      <c r="DC33" s="236"/>
      <c r="DD33" s="236"/>
      <c r="DE33" s="237"/>
    </row>
    <row r="34" spans="1:109" ht="13.15" customHeight="1">
      <c r="A34" s="16"/>
      <c r="D34" s="26"/>
      <c r="E34" s="26"/>
      <c r="F34" s="26"/>
      <c r="G34" s="26"/>
      <c r="H34" s="26"/>
      <c r="I34" s="26"/>
      <c r="J34" s="27"/>
      <c r="K34" s="193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5"/>
      <c r="BP34" s="17"/>
      <c r="CE34" s="254"/>
      <c r="CF34" s="255"/>
      <c r="CG34" s="256"/>
      <c r="CH34" s="254"/>
      <c r="CI34" s="255"/>
      <c r="CJ34" s="255"/>
      <c r="CK34" s="255"/>
      <c r="CL34" s="255"/>
      <c r="CM34" s="256"/>
      <c r="CN34" s="229"/>
      <c r="CO34" s="230"/>
      <c r="CP34" s="231"/>
      <c r="CQ34" s="238"/>
      <c r="CR34" s="239"/>
      <c r="CS34" s="239"/>
      <c r="CT34" s="239"/>
      <c r="CU34" s="239"/>
      <c r="CV34" s="240"/>
      <c r="CW34" s="229"/>
      <c r="CX34" s="230"/>
      <c r="CY34" s="231"/>
      <c r="CZ34" s="238"/>
      <c r="DA34" s="239"/>
      <c r="DB34" s="239"/>
      <c r="DC34" s="239"/>
      <c r="DD34" s="239"/>
      <c r="DE34" s="240"/>
    </row>
    <row r="35" spans="1:109" ht="13.15" customHeight="1">
      <c r="A35" s="16"/>
      <c r="D35" s="26"/>
      <c r="E35" s="26"/>
      <c r="F35" s="26"/>
      <c r="G35" s="26"/>
      <c r="H35" s="26"/>
      <c r="I35" s="26"/>
      <c r="J35" s="27"/>
      <c r="K35" s="193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5"/>
      <c r="BP35" s="17"/>
      <c r="CE35" s="241"/>
      <c r="CF35" s="241"/>
      <c r="CG35" s="241"/>
      <c r="CH35" s="241" t="s">
        <v>87</v>
      </c>
      <c r="CI35" s="241"/>
      <c r="CJ35" s="241"/>
      <c r="CK35" s="241"/>
      <c r="CL35" s="241"/>
      <c r="CM35" s="241"/>
      <c r="CN35" s="242"/>
      <c r="CO35" s="243"/>
      <c r="CP35" s="244"/>
      <c r="CQ35" s="245" t="s">
        <v>88</v>
      </c>
      <c r="CR35" s="246"/>
      <c r="CS35" s="246"/>
      <c r="CT35" s="246"/>
      <c r="CU35" s="246"/>
      <c r="CV35" s="247"/>
      <c r="CW35" s="242"/>
      <c r="CX35" s="243"/>
      <c r="CY35" s="244"/>
      <c r="CZ35" s="245"/>
      <c r="DA35" s="246"/>
      <c r="DB35" s="246"/>
      <c r="DC35" s="246"/>
      <c r="DD35" s="246"/>
      <c r="DE35" s="247"/>
    </row>
    <row r="36" spans="1:109" ht="13.15" customHeight="1">
      <c r="A36" s="16"/>
      <c r="D36" s="26"/>
      <c r="E36" s="26"/>
      <c r="F36" s="26"/>
      <c r="G36" s="26"/>
      <c r="H36" s="26"/>
      <c r="I36" s="26"/>
      <c r="J36" s="27"/>
      <c r="K36" s="193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5"/>
      <c r="BP36" s="17"/>
      <c r="CE36" s="241"/>
      <c r="CF36" s="241"/>
      <c r="CG36" s="241"/>
      <c r="CH36" s="241"/>
      <c r="CI36" s="241"/>
      <c r="CJ36" s="241"/>
      <c r="CK36" s="241"/>
      <c r="CL36" s="241"/>
      <c r="CM36" s="241"/>
      <c r="CN36" s="242"/>
      <c r="CO36" s="243"/>
      <c r="CP36" s="244"/>
      <c r="CQ36" s="245"/>
      <c r="CR36" s="246"/>
      <c r="CS36" s="246"/>
      <c r="CT36" s="246"/>
      <c r="CU36" s="246"/>
      <c r="CV36" s="247"/>
      <c r="CW36" s="242"/>
      <c r="CX36" s="243"/>
      <c r="CY36" s="244"/>
      <c r="CZ36" s="245"/>
      <c r="DA36" s="246"/>
      <c r="DB36" s="246"/>
      <c r="DC36" s="246"/>
      <c r="DD36" s="246"/>
      <c r="DE36" s="247"/>
    </row>
    <row r="37" spans="1:109" ht="13.15" customHeight="1">
      <c r="A37" s="16"/>
      <c r="D37" s="26"/>
      <c r="E37" s="26"/>
      <c r="F37" s="26"/>
      <c r="G37" s="26"/>
      <c r="H37" s="26"/>
      <c r="I37" s="26"/>
      <c r="J37" s="27"/>
      <c r="K37" s="193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5"/>
      <c r="BP37" s="17"/>
      <c r="CE37" s="241"/>
      <c r="CF37" s="241"/>
      <c r="CG37" s="241"/>
      <c r="CH37" s="241"/>
      <c r="CI37" s="241"/>
      <c r="CJ37" s="241"/>
      <c r="CK37" s="241"/>
      <c r="CL37" s="241"/>
      <c r="CM37" s="241"/>
      <c r="CN37" s="242"/>
      <c r="CO37" s="243"/>
      <c r="CP37" s="244"/>
      <c r="CQ37" s="245"/>
      <c r="CR37" s="246"/>
      <c r="CS37" s="246"/>
      <c r="CT37" s="246"/>
      <c r="CU37" s="246"/>
      <c r="CV37" s="247"/>
      <c r="CW37" s="242"/>
      <c r="CX37" s="243"/>
      <c r="CY37" s="244"/>
      <c r="CZ37" s="245"/>
      <c r="DA37" s="246"/>
      <c r="DB37" s="246"/>
      <c r="DC37" s="246"/>
      <c r="DD37" s="246"/>
      <c r="DE37" s="247"/>
    </row>
    <row r="38" spans="1:109" ht="13.15" customHeight="1">
      <c r="A38" s="16"/>
      <c r="D38" s="26"/>
      <c r="E38" s="26"/>
      <c r="F38" s="26"/>
      <c r="G38" s="26"/>
      <c r="H38" s="26"/>
      <c r="I38" s="26"/>
      <c r="J38" s="27"/>
      <c r="K38" s="193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5"/>
      <c r="BP38" s="17"/>
      <c r="CE38" s="248"/>
      <c r="CF38" s="249"/>
      <c r="CG38" s="250"/>
      <c r="CH38" s="248" t="s">
        <v>89</v>
      </c>
      <c r="CI38" s="249"/>
      <c r="CJ38" s="249"/>
      <c r="CK38" s="249"/>
      <c r="CL38" s="249"/>
      <c r="CM38" s="250"/>
      <c r="CN38" s="223"/>
      <c r="CO38" s="224"/>
      <c r="CP38" s="225"/>
      <c r="CQ38" s="232" t="s">
        <v>90</v>
      </c>
      <c r="CR38" s="233"/>
      <c r="CS38" s="233"/>
      <c r="CT38" s="233"/>
      <c r="CU38" s="233"/>
      <c r="CV38" s="234"/>
      <c r="CW38" s="223"/>
      <c r="CX38" s="224"/>
      <c r="CY38" s="225"/>
      <c r="CZ38" s="232"/>
      <c r="DA38" s="233"/>
      <c r="DB38" s="233"/>
      <c r="DC38" s="233"/>
      <c r="DD38" s="233"/>
      <c r="DE38" s="234"/>
    </row>
    <row r="39" spans="1:109" ht="13.15" customHeight="1">
      <c r="A39" s="16"/>
      <c r="D39" s="26"/>
      <c r="E39" s="26"/>
      <c r="F39" s="26"/>
      <c r="G39" s="26"/>
      <c r="H39" s="26"/>
      <c r="I39" s="26"/>
      <c r="J39" s="27"/>
      <c r="K39" s="193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5"/>
      <c r="BP39" s="17"/>
      <c r="CE39" s="251"/>
      <c r="CF39" s="252"/>
      <c r="CG39" s="253"/>
      <c r="CH39" s="251"/>
      <c r="CI39" s="252"/>
      <c r="CJ39" s="252"/>
      <c r="CK39" s="252"/>
      <c r="CL39" s="252"/>
      <c r="CM39" s="253"/>
      <c r="CN39" s="226"/>
      <c r="CO39" s="227"/>
      <c r="CP39" s="228"/>
      <c r="CQ39" s="235"/>
      <c r="CR39" s="236"/>
      <c r="CS39" s="236"/>
      <c r="CT39" s="236"/>
      <c r="CU39" s="236"/>
      <c r="CV39" s="237"/>
      <c r="CW39" s="226"/>
      <c r="CX39" s="227"/>
      <c r="CY39" s="228"/>
      <c r="CZ39" s="235"/>
      <c r="DA39" s="236"/>
      <c r="DB39" s="236"/>
      <c r="DC39" s="236"/>
      <c r="DD39" s="236"/>
      <c r="DE39" s="237"/>
    </row>
    <row r="40" spans="1:109" ht="13.15" customHeight="1">
      <c r="A40" s="16"/>
      <c r="D40" s="26"/>
      <c r="E40" s="26"/>
      <c r="F40" s="26"/>
      <c r="G40" s="26"/>
      <c r="H40" s="26"/>
      <c r="I40" s="26"/>
      <c r="J40" s="27"/>
      <c r="K40" s="193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5"/>
      <c r="BP40" s="17"/>
      <c r="CE40" s="254"/>
      <c r="CF40" s="255"/>
      <c r="CG40" s="256"/>
      <c r="CH40" s="254"/>
      <c r="CI40" s="255"/>
      <c r="CJ40" s="255"/>
      <c r="CK40" s="255"/>
      <c r="CL40" s="255"/>
      <c r="CM40" s="256"/>
      <c r="CN40" s="229"/>
      <c r="CO40" s="230"/>
      <c r="CP40" s="231"/>
      <c r="CQ40" s="238"/>
      <c r="CR40" s="239"/>
      <c r="CS40" s="239"/>
      <c r="CT40" s="239"/>
      <c r="CU40" s="239"/>
      <c r="CV40" s="240"/>
      <c r="CW40" s="229"/>
      <c r="CX40" s="230"/>
      <c r="CY40" s="231"/>
      <c r="CZ40" s="238"/>
      <c r="DA40" s="239"/>
      <c r="DB40" s="239"/>
      <c r="DC40" s="239"/>
      <c r="DD40" s="239"/>
      <c r="DE40" s="240"/>
    </row>
    <row r="41" spans="1:109" ht="13.15" customHeight="1">
      <c r="A41" s="16"/>
      <c r="D41" s="26"/>
      <c r="E41" s="26"/>
      <c r="F41" s="26"/>
      <c r="G41" s="26"/>
      <c r="H41" s="26"/>
      <c r="I41" s="26"/>
      <c r="J41" s="27"/>
      <c r="K41" s="193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5"/>
      <c r="BP41" s="17"/>
    </row>
    <row r="42" spans="1:109" ht="13.15" customHeight="1">
      <c r="A42" s="16"/>
      <c r="D42" s="26"/>
      <c r="E42" s="26"/>
      <c r="F42" s="26"/>
      <c r="G42" s="26"/>
      <c r="H42" s="26"/>
      <c r="I42" s="26"/>
      <c r="J42" s="27"/>
      <c r="K42" s="193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5"/>
      <c r="BP42" s="17"/>
    </row>
    <row r="43" spans="1:109" ht="13.15" customHeight="1">
      <c r="A43" s="16"/>
      <c r="D43" s="26"/>
      <c r="E43" s="26"/>
      <c r="F43" s="26"/>
      <c r="G43" s="26"/>
      <c r="H43" s="26"/>
      <c r="I43" s="26"/>
      <c r="J43" s="27"/>
      <c r="K43" s="193" t="s">
        <v>91</v>
      </c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5"/>
      <c r="BP43" s="17"/>
    </row>
    <row r="44" spans="1:109" ht="13.15" customHeight="1">
      <c r="A44" s="16"/>
      <c r="D44" s="26"/>
      <c r="E44" s="26"/>
      <c r="F44" s="26"/>
      <c r="G44" s="26"/>
      <c r="H44" s="26"/>
      <c r="I44" s="26"/>
      <c r="J44" s="27"/>
      <c r="K44" s="193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5"/>
      <c r="BP44" s="17"/>
    </row>
    <row r="45" spans="1:109" ht="13.15" customHeight="1">
      <c r="A45" s="16"/>
      <c r="D45" s="26"/>
      <c r="E45" s="26"/>
      <c r="F45" s="26"/>
      <c r="G45" s="26"/>
      <c r="H45" s="26"/>
      <c r="I45" s="26"/>
      <c r="J45" s="27"/>
      <c r="K45" s="193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5"/>
      <c r="BP45" s="17"/>
    </row>
    <row r="46" spans="1:109" ht="13.15" customHeight="1">
      <c r="A46" s="16"/>
      <c r="D46" s="26"/>
      <c r="E46" s="26"/>
      <c r="F46" s="26"/>
      <c r="G46" s="26"/>
      <c r="H46" s="26"/>
      <c r="I46" s="26"/>
      <c r="J46" s="27"/>
      <c r="K46" s="193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5"/>
      <c r="BP46" s="17"/>
    </row>
    <row r="47" spans="1:109" ht="13.15" customHeight="1">
      <c r="A47" s="16"/>
      <c r="D47" s="26"/>
      <c r="E47" s="26"/>
      <c r="F47" s="26"/>
      <c r="G47" s="26"/>
      <c r="H47" s="26"/>
      <c r="I47" s="26"/>
      <c r="J47" s="27"/>
      <c r="K47" s="193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5"/>
      <c r="BP47" s="17"/>
    </row>
    <row r="48" spans="1:109" ht="13.15" customHeight="1">
      <c r="A48" s="16"/>
      <c r="D48" s="26"/>
      <c r="E48" s="26"/>
      <c r="F48" s="26"/>
      <c r="G48" s="26"/>
      <c r="H48" s="26"/>
      <c r="I48" s="26"/>
      <c r="J48" s="27"/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5"/>
      <c r="BP48" s="17"/>
    </row>
    <row r="49" spans="1:68" ht="13.15" customHeight="1">
      <c r="A49" s="16"/>
      <c r="D49" s="26"/>
      <c r="E49" s="26"/>
      <c r="F49" s="26"/>
      <c r="G49" s="26"/>
      <c r="H49" s="26"/>
      <c r="I49" s="26"/>
      <c r="J49" s="27"/>
      <c r="K49" s="193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5"/>
      <c r="BP49" s="17"/>
    </row>
    <row r="50" spans="1:68" ht="13.15" customHeight="1">
      <c r="A50" s="16"/>
      <c r="D50" s="26"/>
      <c r="E50" s="26"/>
      <c r="F50" s="26"/>
      <c r="G50" s="26"/>
      <c r="H50" s="26"/>
      <c r="I50" s="26"/>
      <c r="J50" s="27"/>
      <c r="K50" s="193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5"/>
      <c r="BP50" s="17"/>
    </row>
    <row r="51" spans="1:68" ht="13.15" customHeight="1">
      <c r="A51" s="16"/>
      <c r="D51" s="26"/>
      <c r="E51" s="26"/>
      <c r="F51" s="26"/>
      <c r="G51" s="26"/>
      <c r="H51" s="26"/>
      <c r="I51" s="26"/>
      <c r="J51" s="27"/>
      <c r="K51" s="193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5"/>
      <c r="BP51" s="17"/>
    </row>
    <row r="52" spans="1:68" ht="13.15" customHeight="1">
      <c r="A52" s="16"/>
      <c r="D52" s="26"/>
      <c r="E52" s="26"/>
      <c r="F52" s="26"/>
      <c r="G52" s="26"/>
      <c r="H52" s="26"/>
      <c r="I52" s="26"/>
      <c r="J52" s="27"/>
      <c r="K52" s="193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5"/>
      <c r="BP52" s="17"/>
    </row>
    <row r="53" spans="1:68" ht="13.15" customHeight="1">
      <c r="A53" s="16"/>
      <c r="D53" s="26"/>
      <c r="E53" s="26"/>
      <c r="F53" s="26"/>
      <c r="G53" s="26"/>
      <c r="H53" s="26"/>
      <c r="I53" s="26"/>
      <c r="J53" s="27"/>
      <c r="K53" s="193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5"/>
      <c r="BP53" s="17"/>
    </row>
    <row r="54" spans="1:68" ht="13.15" customHeight="1">
      <c r="A54" s="16"/>
      <c r="D54" s="26"/>
      <c r="E54" s="26"/>
      <c r="F54" s="26"/>
      <c r="G54" s="26"/>
      <c r="H54" s="26"/>
      <c r="I54" s="26"/>
      <c r="J54" s="27"/>
      <c r="K54" s="193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5"/>
      <c r="BP54" s="17"/>
    </row>
    <row r="55" spans="1:68" ht="13.15" customHeight="1">
      <c r="A55" s="16"/>
      <c r="D55" s="26"/>
      <c r="E55" s="26"/>
      <c r="F55" s="26"/>
      <c r="G55" s="26"/>
      <c r="H55" s="26"/>
      <c r="I55" s="26"/>
      <c r="J55" s="27"/>
      <c r="K55" s="193" t="s">
        <v>92</v>
      </c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5"/>
      <c r="BP55" s="17"/>
    </row>
    <row r="56" spans="1:68" ht="13.15" customHeight="1">
      <c r="A56" s="16"/>
      <c r="D56" s="26"/>
      <c r="E56" s="26"/>
      <c r="F56" s="26"/>
      <c r="G56" s="26"/>
      <c r="H56" s="26"/>
      <c r="I56" s="26"/>
      <c r="J56" s="27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5"/>
      <c r="BP56" s="17"/>
    </row>
    <row r="57" spans="1:68" ht="13.15" customHeight="1">
      <c r="A57" s="16"/>
      <c r="D57" s="26"/>
      <c r="E57" s="26"/>
      <c r="F57" s="26"/>
      <c r="G57" s="26"/>
      <c r="H57" s="26"/>
      <c r="I57" s="26"/>
      <c r="J57" s="27"/>
      <c r="K57" s="193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5"/>
      <c r="BP57" s="17"/>
    </row>
    <row r="58" spans="1:68" ht="13.15" customHeight="1">
      <c r="A58" s="16"/>
      <c r="D58" s="26"/>
      <c r="E58" s="26"/>
      <c r="F58" s="26"/>
      <c r="G58" s="26"/>
      <c r="H58" s="26"/>
      <c r="I58" s="26"/>
      <c r="J58" s="27"/>
      <c r="K58" s="193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5"/>
      <c r="BP58" s="17"/>
    </row>
    <row r="59" spans="1:68" ht="13.15" customHeight="1">
      <c r="A59" s="16"/>
      <c r="D59" s="26"/>
      <c r="E59" s="26"/>
      <c r="F59" s="26"/>
      <c r="G59" s="26"/>
      <c r="H59" s="26"/>
      <c r="I59" s="26"/>
      <c r="J59" s="27"/>
      <c r="K59" s="193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5"/>
      <c r="BP59" s="17"/>
    </row>
    <row r="60" spans="1:68" ht="13.15" customHeight="1">
      <c r="A60" s="16"/>
      <c r="D60" s="26"/>
      <c r="E60" s="26"/>
      <c r="F60" s="26"/>
      <c r="G60" s="26"/>
      <c r="H60" s="26"/>
      <c r="I60" s="26"/>
      <c r="J60" s="27"/>
      <c r="K60" s="193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5"/>
      <c r="BP60" s="17"/>
    </row>
    <row r="61" spans="1:68" ht="13.15" customHeight="1">
      <c r="A61" s="16"/>
      <c r="D61" s="26"/>
      <c r="E61" s="26"/>
      <c r="F61" s="26"/>
      <c r="G61" s="26"/>
      <c r="H61" s="26"/>
      <c r="I61" s="26"/>
      <c r="J61" s="27"/>
      <c r="K61" s="193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5"/>
      <c r="BP61" s="17"/>
    </row>
    <row r="62" spans="1:68" ht="13.15" customHeight="1">
      <c r="A62" s="16"/>
      <c r="D62" s="26"/>
      <c r="E62" s="26"/>
      <c r="F62" s="26"/>
      <c r="G62" s="26"/>
      <c r="H62" s="26"/>
      <c r="I62" s="26"/>
      <c r="J62" s="27"/>
      <c r="K62" s="193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5"/>
      <c r="BP62" s="17"/>
    </row>
    <row r="63" spans="1:68" ht="13.15" customHeight="1">
      <c r="A63" s="16"/>
      <c r="D63" s="26"/>
      <c r="E63" s="26"/>
      <c r="F63" s="26"/>
      <c r="G63" s="26"/>
      <c r="H63" s="26"/>
      <c r="I63" s="26"/>
      <c r="J63" s="27"/>
      <c r="K63" s="193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5"/>
      <c r="BP63" s="17"/>
    </row>
    <row r="64" spans="1:68" ht="13.15" customHeight="1">
      <c r="A64" s="16"/>
      <c r="D64" s="26"/>
      <c r="E64" s="26"/>
      <c r="F64" s="26"/>
      <c r="G64" s="26"/>
      <c r="H64" s="26"/>
      <c r="I64" s="26"/>
      <c r="J64" s="27"/>
      <c r="K64" s="193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5"/>
      <c r="BP64" s="17"/>
    </row>
    <row r="65" spans="1:68" ht="13.15" customHeight="1">
      <c r="A65" s="16"/>
      <c r="D65" s="26"/>
      <c r="E65" s="26"/>
      <c r="F65" s="26"/>
      <c r="G65" s="26"/>
      <c r="H65" s="26"/>
      <c r="I65" s="26"/>
      <c r="J65" s="27"/>
      <c r="K65" s="193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5"/>
      <c r="BP65" s="17"/>
    </row>
    <row r="66" spans="1:68" ht="13.15" customHeight="1">
      <c r="A66" s="16"/>
      <c r="D66" s="26"/>
      <c r="E66" s="26"/>
      <c r="F66" s="26"/>
      <c r="G66" s="26"/>
      <c r="H66" s="26"/>
      <c r="I66" s="26"/>
      <c r="J66" s="27"/>
      <c r="K66" s="193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5"/>
      <c r="BP66" s="17"/>
    </row>
    <row r="67" spans="1:68" ht="13.15" customHeight="1">
      <c r="A67" s="16"/>
      <c r="D67" s="26"/>
      <c r="E67" s="26"/>
      <c r="F67" s="26"/>
      <c r="G67" s="26"/>
      <c r="H67" s="26"/>
      <c r="I67" s="26"/>
      <c r="J67" s="27"/>
      <c r="K67" s="193" t="s">
        <v>93</v>
      </c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5"/>
      <c r="BP67" s="17"/>
    </row>
    <row r="68" spans="1:68" ht="13.15" customHeight="1">
      <c r="A68" s="16"/>
      <c r="D68" s="26"/>
      <c r="E68" s="26"/>
      <c r="F68" s="26"/>
      <c r="G68" s="26"/>
      <c r="H68" s="26"/>
      <c r="I68" s="26"/>
      <c r="J68" s="27"/>
      <c r="K68" s="193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5"/>
      <c r="BP68" s="17"/>
    </row>
    <row r="69" spans="1:68" ht="13.15" customHeight="1">
      <c r="A69" s="16"/>
      <c r="D69" s="26"/>
      <c r="E69" s="26"/>
      <c r="F69" s="26"/>
      <c r="G69" s="26"/>
      <c r="H69" s="26"/>
      <c r="I69" s="26"/>
      <c r="J69" s="27"/>
      <c r="K69" s="193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5"/>
      <c r="BP69" s="17"/>
    </row>
    <row r="70" spans="1:68" ht="13.15" customHeight="1">
      <c r="A70" s="16"/>
      <c r="D70" s="26"/>
      <c r="E70" s="26"/>
      <c r="F70" s="26"/>
      <c r="G70" s="26"/>
      <c r="H70" s="26"/>
      <c r="I70" s="26"/>
      <c r="J70" s="27"/>
      <c r="K70" s="193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5"/>
      <c r="BP70" s="17"/>
    </row>
    <row r="71" spans="1:68" ht="13.15" customHeight="1">
      <c r="A71" s="16"/>
      <c r="D71" s="26"/>
      <c r="E71" s="26"/>
      <c r="F71" s="26"/>
      <c r="G71" s="26"/>
      <c r="H71" s="26"/>
      <c r="I71" s="26"/>
      <c r="J71" s="27"/>
      <c r="K71" s="193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5"/>
      <c r="BP71" s="17"/>
    </row>
    <row r="72" spans="1:68" ht="13.15" customHeight="1">
      <c r="A72" s="16"/>
      <c r="D72" s="26"/>
      <c r="E72" s="26"/>
      <c r="F72" s="26"/>
      <c r="G72" s="26"/>
      <c r="H72" s="26"/>
      <c r="I72" s="26"/>
      <c r="J72" s="27"/>
      <c r="K72" s="193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5"/>
      <c r="BP72" s="17"/>
    </row>
    <row r="73" spans="1:68" ht="13.15" customHeight="1">
      <c r="A73" s="16"/>
      <c r="D73" s="26"/>
      <c r="E73" s="26"/>
      <c r="F73" s="26"/>
      <c r="G73" s="26"/>
      <c r="H73" s="26"/>
      <c r="I73" s="26"/>
      <c r="J73" s="27"/>
      <c r="K73" s="193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5"/>
      <c r="BP73" s="17"/>
    </row>
    <row r="74" spans="1:68" ht="13.15" customHeight="1">
      <c r="A74" s="16"/>
      <c r="D74" s="26"/>
      <c r="E74" s="26"/>
      <c r="F74" s="26"/>
      <c r="G74" s="26"/>
      <c r="H74" s="26"/>
      <c r="I74" s="26"/>
      <c r="J74" s="27"/>
      <c r="K74" s="193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5"/>
      <c r="BP74" s="17"/>
    </row>
    <row r="75" spans="1:68" ht="13.15" customHeight="1">
      <c r="A75" s="16"/>
      <c r="D75" s="26"/>
      <c r="E75" s="26"/>
      <c r="F75" s="26"/>
      <c r="G75" s="26"/>
      <c r="H75" s="26"/>
      <c r="I75" s="26"/>
      <c r="J75" s="27"/>
      <c r="K75" s="193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5"/>
      <c r="BP75" s="17"/>
    </row>
    <row r="76" spans="1:68" ht="13.15" customHeight="1">
      <c r="A76" s="16"/>
      <c r="D76" s="26"/>
      <c r="E76" s="26"/>
      <c r="F76" s="26"/>
      <c r="G76" s="26"/>
      <c r="H76" s="26"/>
      <c r="I76" s="26"/>
      <c r="J76" s="27"/>
      <c r="K76" s="193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5"/>
      <c r="BP76" s="17"/>
    </row>
    <row r="77" spans="1:68" ht="13.15" customHeight="1">
      <c r="A77" s="16"/>
      <c r="D77" s="26"/>
      <c r="E77" s="26"/>
      <c r="F77" s="26"/>
      <c r="G77" s="26"/>
      <c r="H77" s="26"/>
      <c r="I77" s="26"/>
      <c r="J77" s="27"/>
      <c r="K77" s="193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5"/>
      <c r="BP77" s="17"/>
    </row>
    <row r="78" spans="1:68" ht="13.15" customHeight="1">
      <c r="A78" s="16"/>
      <c r="D78" s="26"/>
      <c r="E78" s="26"/>
      <c r="F78" s="26"/>
      <c r="G78" s="26"/>
      <c r="H78" s="26"/>
      <c r="I78" s="26"/>
      <c r="J78" s="27"/>
      <c r="K78" s="193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5"/>
      <c r="BP78" s="17"/>
    </row>
    <row r="79" spans="1:68" ht="13.15" customHeight="1">
      <c r="A79" s="16"/>
      <c r="D79" s="26"/>
      <c r="E79" s="26"/>
      <c r="F79" s="26"/>
      <c r="G79" s="26"/>
      <c r="H79" s="26"/>
      <c r="I79" s="26"/>
      <c r="J79" s="27"/>
      <c r="K79" s="193" t="s">
        <v>94</v>
      </c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5"/>
      <c r="BP79" s="17"/>
    </row>
    <row r="80" spans="1:68" ht="13.15" customHeight="1">
      <c r="A80" s="16"/>
      <c r="D80" s="26"/>
      <c r="E80" s="26"/>
      <c r="F80" s="26"/>
      <c r="G80" s="26"/>
      <c r="H80" s="26"/>
      <c r="I80" s="26"/>
      <c r="J80" s="27"/>
      <c r="K80" s="193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5"/>
      <c r="BP80" s="17"/>
    </row>
    <row r="81" spans="1:68" ht="13.15" customHeight="1">
      <c r="A81" s="16"/>
      <c r="D81" s="26"/>
      <c r="E81" s="26"/>
      <c r="F81" s="26"/>
      <c r="G81" s="26"/>
      <c r="H81" s="26"/>
      <c r="I81" s="26"/>
      <c r="J81" s="27"/>
      <c r="K81" s="193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5"/>
      <c r="BP81" s="17"/>
    </row>
    <row r="82" spans="1:68" ht="13.15" customHeight="1">
      <c r="A82" s="16"/>
      <c r="D82" s="26"/>
      <c r="E82" s="26"/>
      <c r="F82" s="26"/>
      <c r="G82" s="26"/>
      <c r="H82" s="26"/>
      <c r="I82" s="26"/>
      <c r="J82" s="27"/>
      <c r="K82" s="193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4"/>
      <c r="BG82" s="194"/>
      <c r="BH82" s="194"/>
      <c r="BI82" s="194"/>
      <c r="BJ82" s="194"/>
      <c r="BK82" s="194"/>
      <c r="BL82" s="194"/>
      <c r="BM82" s="194"/>
      <c r="BN82" s="195"/>
      <c r="BP82" s="17"/>
    </row>
    <row r="83" spans="1:68" ht="13.15" customHeight="1">
      <c r="A83" s="16"/>
      <c r="D83" s="26"/>
      <c r="E83" s="26"/>
      <c r="F83" s="26"/>
      <c r="G83" s="26"/>
      <c r="H83" s="26"/>
      <c r="I83" s="26"/>
      <c r="J83" s="27"/>
      <c r="K83" s="193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4"/>
      <c r="BN83" s="195"/>
      <c r="BP83" s="17"/>
    </row>
    <row r="84" spans="1:68" ht="13.15" customHeight="1">
      <c r="A84" s="16"/>
      <c r="D84" s="26"/>
      <c r="E84" s="26"/>
      <c r="F84" s="26"/>
      <c r="G84" s="26"/>
      <c r="H84" s="26"/>
      <c r="I84" s="26"/>
      <c r="J84" s="27"/>
      <c r="K84" s="193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5"/>
      <c r="BP84" s="17"/>
    </row>
    <row r="85" spans="1:68" ht="13.15" customHeight="1">
      <c r="A85" s="16"/>
      <c r="D85" s="26"/>
      <c r="E85" s="26"/>
      <c r="F85" s="26"/>
      <c r="G85" s="26"/>
      <c r="H85" s="26"/>
      <c r="I85" s="26"/>
      <c r="J85" s="27"/>
      <c r="K85" s="193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5"/>
      <c r="BP85" s="17"/>
    </row>
    <row r="86" spans="1:68" ht="13.15" customHeight="1">
      <c r="A86" s="16"/>
      <c r="D86" s="26"/>
      <c r="E86" s="26"/>
      <c r="F86" s="26"/>
      <c r="G86" s="26"/>
      <c r="H86" s="26"/>
      <c r="I86" s="26"/>
      <c r="J86" s="27"/>
      <c r="K86" s="193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5"/>
      <c r="BP86" s="17"/>
    </row>
    <row r="87" spans="1:68" ht="13.15" customHeight="1">
      <c r="A87" s="16"/>
      <c r="D87" s="26"/>
      <c r="E87" s="26"/>
      <c r="F87" s="26"/>
      <c r="G87" s="26"/>
      <c r="H87" s="26"/>
      <c r="I87" s="26"/>
      <c r="J87" s="27"/>
      <c r="K87" s="193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5"/>
      <c r="BP87" s="17"/>
    </row>
    <row r="88" spans="1:68" ht="13.15" customHeight="1">
      <c r="A88" s="16"/>
      <c r="D88" s="26"/>
      <c r="E88" s="26"/>
      <c r="F88" s="26"/>
      <c r="G88" s="26"/>
      <c r="H88" s="26"/>
      <c r="I88" s="26"/>
      <c r="J88" s="27"/>
      <c r="K88" s="193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5"/>
      <c r="BP88" s="17"/>
    </row>
    <row r="89" spans="1:68" ht="13.15" customHeight="1">
      <c r="A89" s="16"/>
      <c r="D89" s="26"/>
      <c r="E89" s="26"/>
      <c r="F89" s="26"/>
      <c r="G89" s="26"/>
      <c r="H89" s="26"/>
      <c r="I89" s="26"/>
      <c r="J89" s="27"/>
      <c r="K89" s="193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4"/>
      <c r="BB89" s="194"/>
      <c r="BC89" s="194"/>
      <c r="BD89" s="194"/>
      <c r="BE89" s="194"/>
      <c r="BF89" s="194"/>
      <c r="BG89" s="194"/>
      <c r="BH89" s="194"/>
      <c r="BI89" s="194"/>
      <c r="BJ89" s="194"/>
      <c r="BK89" s="194"/>
      <c r="BL89" s="194"/>
      <c r="BM89" s="194"/>
      <c r="BN89" s="195"/>
      <c r="BP89" s="17"/>
    </row>
    <row r="90" spans="1:68" ht="13.15" customHeight="1">
      <c r="A90" s="16"/>
      <c r="D90" s="26"/>
      <c r="E90" s="26"/>
      <c r="F90" s="26"/>
      <c r="G90" s="26"/>
      <c r="H90" s="26"/>
      <c r="I90" s="26"/>
      <c r="J90" s="27"/>
      <c r="K90" s="193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4"/>
      <c r="BN90" s="195"/>
      <c r="BP90" s="17"/>
    </row>
    <row r="91" spans="1:68" ht="13.15" customHeight="1">
      <c r="A91" s="16"/>
      <c r="J91" s="29"/>
      <c r="K91" s="193" t="s">
        <v>95</v>
      </c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5"/>
      <c r="BP91" s="17"/>
    </row>
    <row r="92" spans="1:68" ht="13.15" customHeight="1">
      <c r="A92" s="16"/>
      <c r="J92" s="29"/>
      <c r="K92" s="193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5"/>
      <c r="BP92" s="17"/>
    </row>
    <row r="93" spans="1:68" ht="13.15" customHeight="1">
      <c r="A93" s="16"/>
      <c r="J93" s="29"/>
      <c r="K93" s="193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4"/>
      <c r="BN93" s="195"/>
      <c r="BP93" s="17"/>
    </row>
    <row r="94" spans="1:68" ht="13.15" customHeight="1">
      <c r="A94" s="16"/>
      <c r="J94" s="29"/>
      <c r="K94" s="193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5"/>
      <c r="BP94" s="17"/>
    </row>
    <row r="95" spans="1:68" ht="13.15" customHeight="1">
      <c r="A95" s="16"/>
      <c r="J95" s="29"/>
      <c r="K95" s="193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  <c r="AU95" s="194"/>
      <c r="AV95" s="194"/>
      <c r="AW95" s="194"/>
      <c r="AX95" s="194"/>
      <c r="AY95" s="194"/>
      <c r="AZ95" s="194"/>
      <c r="BA95" s="194"/>
      <c r="BB95" s="194"/>
      <c r="BC95" s="194"/>
      <c r="BD95" s="194"/>
      <c r="BE95" s="194"/>
      <c r="BF95" s="194"/>
      <c r="BG95" s="194"/>
      <c r="BH95" s="194"/>
      <c r="BI95" s="194"/>
      <c r="BJ95" s="194"/>
      <c r="BK95" s="194"/>
      <c r="BL95" s="194"/>
      <c r="BM95" s="194"/>
      <c r="BN95" s="195"/>
      <c r="BP95" s="17"/>
    </row>
    <row r="96" spans="1:68" ht="13.15" customHeight="1">
      <c r="A96" s="16"/>
      <c r="J96" s="29"/>
      <c r="K96" s="193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4"/>
      <c r="BA96" s="194"/>
      <c r="BB96" s="194"/>
      <c r="BC96" s="194"/>
      <c r="BD96" s="194"/>
      <c r="BE96" s="194"/>
      <c r="BF96" s="194"/>
      <c r="BG96" s="194"/>
      <c r="BH96" s="194"/>
      <c r="BI96" s="194"/>
      <c r="BJ96" s="194"/>
      <c r="BK96" s="194"/>
      <c r="BL96" s="194"/>
      <c r="BM96" s="194"/>
      <c r="BN96" s="195"/>
      <c r="BP96" s="17"/>
    </row>
    <row r="97" spans="1:68" ht="13.15" customHeight="1">
      <c r="A97" s="16"/>
      <c r="J97" s="29"/>
      <c r="K97" s="193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4"/>
      <c r="BA97" s="194"/>
      <c r="BB97" s="194"/>
      <c r="BC97" s="194"/>
      <c r="BD97" s="194"/>
      <c r="BE97" s="194"/>
      <c r="BF97" s="194"/>
      <c r="BG97" s="194"/>
      <c r="BH97" s="194"/>
      <c r="BI97" s="194"/>
      <c r="BJ97" s="194"/>
      <c r="BK97" s="194"/>
      <c r="BL97" s="194"/>
      <c r="BM97" s="194"/>
      <c r="BN97" s="195"/>
      <c r="BP97" s="17"/>
    </row>
    <row r="98" spans="1:68" ht="13.15" customHeight="1">
      <c r="A98" s="16"/>
      <c r="J98" s="29"/>
      <c r="K98" s="193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5"/>
      <c r="BP98" s="17"/>
    </row>
    <row r="99" spans="1:68" ht="13.15" customHeight="1">
      <c r="A99" s="16"/>
      <c r="J99" s="29"/>
      <c r="K99" s="193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5"/>
      <c r="BP99" s="17"/>
    </row>
    <row r="100" spans="1:68" ht="13.15" customHeight="1">
      <c r="A100" s="16"/>
      <c r="J100" s="29"/>
      <c r="K100" s="193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5"/>
      <c r="BP100" s="17"/>
    </row>
    <row r="101" spans="1:68" ht="13.15" customHeight="1">
      <c r="A101" s="16"/>
      <c r="J101" s="29"/>
      <c r="K101" s="193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5"/>
      <c r="BP101" s="17"/>
    </row>
    <row r="102" spans="1:68" ht="13.15" customHeight="1">
      <c r="A102" s="16"/>
      <c r="J102" s="29"/>
      <c r="K102" s="196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8"/>
      <c r="BP102" s="17"/>
    </row>
    <row r="103" spans="1:68" ht="13.15" customHeight="1">
      <c r="A103" s="16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P103" s="17"/>
    </row>
    <row r="104" spans="1:68" ht="13.15" customHeight="1">
      <c r="A104" s="16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P104" s="17"/>
    </row>
    <row r="105" spans="1:68" ht="13.15" customHeight="1">
      <c r="A105" s="16"/>
      <c r="BP105" s="17"/>
    </row>
    <row r="106" spans="1:68" ht="13.5" customHeight="1">
      <c r="A106" s="31"/>
      <c r="BP106" s="32"/>
    </row>
    <row r="107" spans="1:68" ht="13.5" customHeight="1">
      <c r="A107" s="33"/>
      <c r="BP107" s="32"/>
    </row>
    <row r="108" spans="1:68" ht="13.5" customHeight="1">
      <c r="A108" s="34"/>
      <c r="BP108" s="35"/>
    </row>
    <row r="109" spans="1:68" ht="13.5" customHeight="1">
      <c r="A109" s="16"/>
      <c r="BP109" s="17"/>
    </row>
    <row r="110" spans="1:68" ht="13.5" customHeight="1">
      <c r="A110" s="16"/>
      <c r="B110" s="199" t="s">
        <v>96</v>
      </c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7"/>
    </row>
    <row r="111" spans="1:68" ht="13.5" customHeight="1">
      <c r="A111" s="16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7"/>
    </row>
    <row r="112" spans="1:68" ht="13.5" customHeight="1">
      <c r="A112" s="1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17"/>
    </row>
    <row r="113" spans="1:68" ht="13.5" customHeight="1">
      <c r="A113" s="16"/>
      <c r="BO113" s="37"/>
      <c r="BP113" s="35"/>
    </row>
    <row r="114" spans="1:68" ht="13.5" customHeight="1">
      <c r="A114" s="200" t="s">
        <v>97</v>
      </c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4" t="e" vm="1">
        <f>[1]調査報告!D6</f>
        <v>#VALUE!</v>
      </c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6" t="s">
        <v>2</v>
      </c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7"/>
    </row>
    <row r="115" spans="1:68" ht="13.5" customHeight="1">
      <c r="A115" s="20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5"/>
      <c r="AT115" s="205"/>
      <c r="AU115" s="205"/>
      <c r="AV115" s="205"/>
      <c r="AW115" s="205"/>
      <c r="AX115" s="205"/>
      <c r="AY115" s="205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9"/>
    </row>
    <row r="116" spans="1:68" ht="13.5" customHeight="1">
      <c r="A116" s="212" t="s">
        <v>98</v>
      </c>
      <c r="B116" s="213"/>
      <c r="C116" s="213"/>
      <c r="D116" s="213"/>
      <c r="E116" s="213"/>
      <c r="F116" s="213"/>
      <c r="G116" s="213"/>
      <c r="H116" s="214" t="e" vm="1">
        <f>[1]調査報告!D21</f>
        <v>#VALUE!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9"/>
    </row>
    <row r="117" spans="1:68" ht="13.5" customHeight="1">
      <c r="A117" s="212"/>
      <c r="B117" s="213"/>
      <c r="C117" s="213"/>
      <c r="D117" s="213"/>
      <c r="E117" s="213"/>
      <c r="F117" s="213"/>
      <c r="G117" s="213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9"/>
    </row>
    <row r="118" spans="1:68" ht="13.5" customHeight="1">
      <c r="A118" s="212" t="s">
        <v>99</v>
      </c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7" t="s">
        <v>100</v>
      </c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9"/>
      <c r="AS118" s="217" t="s">
        <v>101</v>
      </c>
      <c r="AT118" s="218"/>
      <c r="AU118" s="218"/>
      <c r="AV118" s="218"/>
      <c r="AW118" s="218"/>
      <c r="AX118" s="218"/>
      <c r="AY118" s="219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9"/>
    </row>
    <row r="119" spans="1:68" ht="14.25" customHeight="1">
      <c r="A119" s="215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20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1"/>
      <c r="AR119" s="222"/>
      <c r="AS119" s="220"/>
      <c r="AT119" s="221"/>
      <c r="AU119" s="221"/>
      <c r="AV119" s="221"/>
      <c r="AW119" s="221"/>
      <c r="AX119" s="221"/>
      <c r="AY119" s="222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1"/>
    </row>
    <row r="121" spans="1:68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</row>
    <row r="122" spans="1:68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</row>
    <row r="123" spans="1:68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</row>
    <row r="124" spans="1:68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9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</row>
    <row r="125" spans="1:68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192"/>
      <c r="BD125" s="192"/>
      <c r="BE125" s="192"/>
      <c r="BF125" s="192"/>
      <c r="BG125" s="192"/>
      <c r="BH125" s="38"/>
      <c r="BI125" s="38"/>
      <c r="BJ125" s="38"/>
      <c r="BK125" s="38"/>
      <c r="BL125" s="38"/>
      <c r="BM125" s="38"/>
      <c r="BN125" s="38"/>
    </row>
    <row r="126" spans="1:68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192"/>
      <c r="BD126" s="192"/>
      <c r="BE126" s="192"/>
      <c r="BF126" s="192"/>
      <c r="BG126" s="192"/>
      <c r="BH126" s="38"/>
      <c r="BI126" s="38"/>
      <c r="BJ126" s="38"/>
      <c r="BK126" s="38"/>
      <c r="BL126" s="38"/>
      <c r="BM126" s="38"/>
      <c r="BN126" s="38"/>
    </row>
    <row r="127" spans="1:68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192"/>
      <c r="BD127" s="192"/>
      <c r="BE127" s="192"/>
      <c r="BF127" s="192"/>
      <c r="BG127" s="192"/>
      <c r="BH127" s="38"/>
      <c r="BI127" s="38"/>
      <c r="BJ127" s="38"/>
      <c r="BK127" s="38"/>
      <c r="BL127" s="38"/>
      <c r="BM127" s="38"/>
      <c r="BN127" s="38"/>
    </row>
    <row r="128" spans="1:68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192"/>
      <c r="BD128" s="192"/>
      <c r="BE128" s="192"/>
      <c r="BF128" s="192"/>
      <c r="BG128" s="192"/>
      <c r="BH128" s="38"/>
      <c r="BI128" s="38"/>
      <c r="BJ128" s="38"/>
      <c r="BK128" s="38"/>
      <c r="BL128" s="38"/>
      <c r="BM128" s="38"/>
      <c r="BN128" s="38"/>
    </row>
    <row r="129" spans="2:66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192"/>
      <c r="BD129" s="192"/>
      <c r="BE129" s="192"/>
      <c r="BF129" s="192"/>
      <c r="BG129" s="192"/>
      <c r="BH129" s="38"/>
      <c r="BI129" s="38"/>
      <c r="BJ129" s="38"/>
      <c r="BK129" s="38"/>
      <c r="BL129" s="38"/>
      <c r="BM129" s="38"/>
      <c r="BN129" s="38"/>
    </row>
    <row r="130" spans="2:66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192"/>
      <c r="BD130" s="192"/>
      <c r="BE130" s="192"/>
      <c r="BF130" s="192"/>
      <c r="BG130" s="192"/>
      <c r="BH130" s="38"/>
      <c r="BI130" s="38"/>
      <c r="BJ130" s="38"/>
      <c r="BK130" s="38"/>
      <c r="BL130" s="38"/>
      <c r="BM130" s="38"/>
      <c r="BN130" s="38"/>
    </row>
    <row r="131" spans="2:66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192"/>
      <c r="BD131" s="192"/>
      <c r="BE131" s="192"/>
      <c r="BF131" s="192"/>
      <c r="BG131" s="192"/>
      <c r="BH131" s="38"/>
      <c r="BI131" s="38"/>
      <c r="BJ131" s="38"/>
      <c r="BK131" s="38"/>
      <c r="BL131" s="38"/>
      <c r="BM131" s="38"/>
      <c r="BN131" s="38"/>
    </row>
    <row r="132" spans="2:66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192"/>
      <c r="BD132" s="192"/>
      <c r="BE132" s="192"/>
      <c r="BF132" s="192"/>
      <c r="BG132" s="192"/>
      <c r="BH132" s="38"/>
      <c r="BI132" s="38"/>
      <c r="BJ132" s="38"/>
      <c r="BK132" s="38"/>
      <c r="BL132" s="38"/>
      <c r="BM132" s="38"/>
      <c r="BN132" s="38"/>
    </row>
    <row r="133" spans="2:66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192"/>
      <c r="BD133" s="192"/>
      <c r="BE133" s="192"/>
      <c r="BF133" s="192"/>
      <c r="BG133" s="192"/>
      <c r="BH133" s="38"/>
      <c r="BI133" s="38"/>
      <c r="BJ133" s="38"/>
      <c r="BK133" s="38"/>
      <c r="BL133" s="38"/>
      <c r="BM133" s="38"/>
      <c r="BN133" s="38"/>
    </row>
    <row r="134" spans="2:66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192"/>
      <c r="BD134" s="192"/>
      <c r="BE134" s="192"/>
      <c r="BF134" s="192"/>
      <c r="BG134" s="192"/>
      <c r="BH134" s="38"/>
      <c r="BI134" s="38"/>
      <c r="BJ134" s="38"/>
      <c r="BK134" s="38"/>
      <c r="BL134" s="38"/>
      <c r="BM134" s="38"/>
      <c r="BN134" s="38"/>
    </row>
    <row r="135" spans="2:66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192"/>
      <c r="BD135" s="192"/>
      <c r="BE135" s="192"/>
      <c r="BF135" s="192"/>
      <c r="BG135" s="192"/>
      <c r="BH135" s="38"/>
      <c r="BI135" s="38"/>
      <c r="BJ135" s="38"/>
      <c r="BK135" s="38"/>
      <c r="BL135" s="38"/>
      <c r="BM135" s="38"/>
      <c r="BN135" s="38"/>
    </row>
    <row r="136" spans="2:6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192"/>
      <c r="BD136" s="192"/>
      <c r="BE136" s="192"/>
      <c r="BF136" s="192"/>
      <c r="BG136" s="192"/>
      <c r="BH136" s="38"/>
      <c r="BI136" s="38"/>
      <c r="BJ136" s="38"/>
      <c r="BK136" s="38"/>
      <c r="BL136" s="38"/>
      <c r="BM136" s="38"/>
      <c r="BN136" s="38"/>
    </row>
    <row r="137" spans="2:66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192"/>
      <c r="BD137" s="192"/>
      <c r="BE137" s="192"/>
      <c r="BF137" s="192"/>
      <c r="BG137" s="192"/>
      <c r="BH137" s="38"/>
      <c r="BI137" s="38"/>
      <c r="BJ137" s="38"/>
      <c r="BK137" s="38"/>
      <c r="BL137" s="38"/>
      <c r="BM137" s="38"/>
      <c r="BN137" s="38"/>
    </row>
    <row r="138" spans="2:66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192"/>
      <c r="BD138" s="192"/>
      <c r="BE138" s="192"/>
      <c r="BF138" s="192"/>
      <c r="BG138" s="192"/>
      <c r="BH138" s="38"/>
      <c r="BI138" s="38"/>
      <c r="BJ138" s="38"/>
      <c r="BK138" s="38"/>
      <c r="BL138" s="38"/>
      <c r="BM138" s="38"/>
      <c r="BN138" s="38"/>
    </row>
    <row r="139" spans="2:66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192"/>
      <c r="BD139" s="192"/>
      <c r="BE139" s="192"/>
      <c r="BF139" s="192"/>
      <c r="BG139" s="192"/>
      <c r="BH139" s="38"/>
      <c r="BI139" s="38"/>
      <c r="BJ139" s="38"/>
      <c r="BK139" s="38"/>
      <c r="BL139" s="38"/>
      <c r="BM139" s="38"/>
      <c r="BN139" s="38"/>
    </row>
    <row r="140" spans="2:66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192"/>
      <c r="BD140" s="192"/>
      <c r="BE140" s="192"/>
      <c r="BF140" s="192"/>
      <c r="BG140" s="192"/>
      <c r="BH140" s="38"/>
      <c r="BI140" s="38"/>
      <c r="BJ140" s="38"/>
      <c r="BK140" s="38"/>
      <c r="BL140" s="38"/>
      <c r="BM140" s="38"/>
      <c r="BN140" s="38"/>
    </row>
    <row r="141" spans="2:66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</row>
    <row r="142" spans="2:66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</row>
    <row r="143" spans="2:66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</row>
  </sheetData>
  <mergeCells count="97">
    <mergeCell ref="CW5:CY7"/>
    <mergeCell ref="CZ5:DE7"/>
    <mergeCell ref="K7:BN18"/>
    <mergeCell ref="CE8:CG10"/>
    <mergeCell ref="CH8:CM10"/>
    <mergeCell ref="CN8:CP10"/>
    <mergeCell ref="CQ8:CV10"/>
    <mergeCell ref="CE14:CG16"/>
    <mergeCell ref="CH14:CM16"/>
    <mergeCell ref="CN14:CP16"/>
    <mergeCell ref="CQ14:CV16"/>
    <mergeCell ref="CE5:CG7"/>
    <mergeCell ref="CH5:CM7"/>
    <mergeCell ref="CN5:CP7"/>
    <mergeCell ref="CQ5:CV7"/>
    <mergeCell ref="CZ8:DE10"/>
    <mergeCell ref="CE11:CG13"/>
    <mergeCell ref="CH11:CM13"/>
    <mergeCell ref="CN11:CP13"/>
    <mergeCell ref="CQ11:CV13"/>
    <mergeCell ref="CW11:CY13"/>
    <mergeCell ref="CZ11:DE13"/>
    <mergeCell ref="CW8:CY10"/>
    <mergeCell ref="CW14:CY16"/>
    <mergeCell ref="CZ14:DE16"/>
    <mergeCell ref="CE17:CG19"/>
    <mergeCell ref="CH17:CM19"/>
    <mergeCell ref="CN17:CP19"/>
    <mergeCell ref="CQ17:CV19"/>
    <mergeCell ref="CW17:CY19"/>
    <mergeCell ref="CZ17:DE19"/>
    <mergeCell ref="K19:BN30"/>
    <mergeCell ref="CE20:CG22"/>
    <mergeCell ref="CH20:CM22"/>
    <mergeCell ref="CN20:CP22"/>
    <mergeCell ref="CQ20:CV22"/>
    <mergeCell ref="CE26:CG28"/>
    <mergeCell ref="CH26:CM28"/>
    <mergeCell ref="CN26:CP28"/>
    <mergeCell ref="CQ26:CV28"/>
    <mergeCell ref="CZ20:DE22"/>
    <mergeCell ref="CE23:CG25"/>
    <mergeCell ref="CH23:CM25"/>
    <mergeCell ref="CN23:CP25"/>
    <mergeCell ref="CQ23:CV25"/>
    <mergeCell ref="CW23:CY25"/>
    <mergeCell ref="CZ23:DE25"/>
    <mergeCell ref="CW20:CY22"/>
    <mergeCell ref="CW26:CY28"/>
    <mergeCell ref="CZ26:DE28"/>
    <mergeCell ref="CE29:CG31"/>
    <mergeCell ref="CH29:CM31"/>
    <mergeCell ref="CN29:CP31"/>
    <mergeCell ref="CQ29:CV31"/>
    <mergeCell ref="CW29:CY31"/>
    <mergeCell ref="CZ29:DE31"/>
    <mergeCell ref="K79:BN90"/>
    <mergeCell ref="CZ32:DE34"/>
    <mergeCell ref="CE35:CG37"/>
    <mergeCell ref="CH35:CM37"/>
    <mergeCell ref="CN35:CP37"/>
    <mergeCell ref="CQ35:CV37"/>
    <mergeCell ref="CW35:CY37"/>
    <mergeCell ref="CZ35:DE37"/>
    <mergeCell ref="K31:BN42"/>
    <mergeCell ref="CE32:CG34"/>
    <mergeCell ref="CH32:CM34"/>
    <mergeCell ref="CN32:CP34"/>
    <mergeCell ref="CQ32:CV34"/>
    <mergeCell ref="CW32:CY34"/>
    <mergeCell ref="CE38:CG40"/>
    <mergeCell ref="CH38:CM40"/>
    <mergeCell ref="CW38:CY40"/>
    <mergeCell ref="CZ38:DE40"/>
    <mergeCell ref="K43:BN54"/>
    <mergeCell ref="K55:BN66"/>
    <mergeCell ref="K67:BN78"/>
    <mergeCell ref="CN38:CP40"/>
    <mergeCell ref="CQ38:CV40"/>
    <mergeCell ref="K91:BN102"/>
    <mergeCell ref="B110:BO111"/>
    <mergeCell ref="A114:Q115"/>
    <mergeCell ref="R114:AY117"/>
    <mergeCell ref="AZ114:BP119"/>
    <mergeCell ref="A116:G117"/>
    <mergeCell ref="H116:Q117"/>
    <mergeCell ref="A118:Q119"/>
    <mergeCell ref="R118:AR119"/>
    <mergeCell ref="AS118:AY119"/>
    <mergeCell ref="BC137:BG138"/>
    <mergeCell ref="BC139:BG140"/>
    <mergeCell ref="BC125:BG126"/>
    <mergeCell ref="BC127:BG128"/>
    <mergeCell ref="BC129:BG130"/>
    <mergeCell ref="BC131:BG132"/>
    <mergeCell ref="BC133:BG134"/>
    <mergeCell ref="BC135:BG136"/>
  </mergeCells>
  <phoneticPr fontId="1"/>
  <dataValidations count="1">
    <dataValidation type="list" errorStyle="warning" allowBlank="1" showInputMessage="1" showErrorMessage="1" sqref="A114 A118" xr:uid="{5B04ACE1-E558-4438-88F4-5A4709D1AF95}">
      <formula1>#REF!</formula1>
    </dataValidation>
  </dataValidations>
  <printOptions horizontalCentered="1" verticalCentered="1"/>
  <pageMargins left="0" right="0" top="0" bottom="0" header="0.51181102362204722" footer="0.51181102362204722"/>
  <pageSetup paperSize="9" scale="52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1720-BBEE-4DD8-9961-AF53D8A9A288}">
  <dimension ref="A1:DE143"/>
  <sheetViews>
    <sheetView view="pageBreakPreview" zoomScale="70" zoomScaleNormal="70" zoomScaleSheetLayoutView="70" workbookViewId="0"/>
  </sheetViews>
  <sheetFormatPr defaultRowHeight="15.75"/>
  <cols>
    <col min="1" max="102" width="2.375" style="4" customWidth="1"/>
    <col min="103" max="103" width="9" style="4"/>
    <col min="104" max="155" width="2.375" style="4" customWidth="1"/>
    <col min="156" max="156" width="9" style="4"/>
    <col min="157" max="225" width="2.375" style="4" customWidth="1"/>
    <col min="226" max="16384" width="9" style="4"/>
  </cols>
  <sheetData>
    <row r="1" spans="1:109" ht="13.15" customHeight="1">
      <c r="A1" s="14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5"/>
    </row>
    <row r="2" spans="1:109" ht="13.15" customHeight="1">
      <c r="A2" s="1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BP2" s="17"/>
    </row>
    <row r="3" spans="1:109" ht="13.15" customHeight="1">
      <c r="A3" s="1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BP3" s="17"/>
    </row>
    <row r="4" spans="1:109" ht="13.15" customHeight="1">
      <c r="A4" s="1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BP4" s="17"/>
    </row>
    <row r="5" spans="1:109" ht="13.15" customHeight="1">
      <c r="A5" s="16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BP5" s="17"/>
      <c r="CE5" s="241"/>
      <c r="CF5" s="241"/>
      <c r="CG5" s="241"/>
      <c r="CH5" s="241" t="s">
        <v>60</v>
      </c>
      <c r="CI5" s="241"/>
      <c r="CJ5" s="241"/>
      <c r="CK5" s="241"/>
      <c r="CL5" s="241"/>
      <c r="CM5" s="241"/>
      <c r="CN5" s="242"/>
      <c r="CO5" s="243"/>
      <c r="CP5" s="244"/>
      <c r="CQ5" s="241" t="s">
        <v>61</v>
      </c>
      <c r="CR5" s="241"/>
      <c r="CS5" s="241"/>
      <c r="CT5" s="241"/>
      <c r="CU5" s="241"/>
      <c r="CV5" s="241"/>
      <c r="CW5" s="242"/>
      <c r="CX5" s="243"/>
      <c r="CY5" s="244"/>
      <c r="CZ5" s="241" t="s">
        <v>62</v>
      </c>
      <c r="DA5" s="241"/>
      <c r="DB5" s="241"/>
      <c r="DC5" s="241"/>
      <c r="DD5" s="241"/>
      <c r="DE5" s="241"/>
    </row>
    <row r="6" spans="1:109" ht="13.15" customHeight="1">
      <c r="A6" s="1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BP6" s="17"/>
      <c r="CE6" s="241"/>
      <c r="CF6" s="241"/>
      <c r="CG6" s="241"/>
      <c r="CH6" s="241"/>
      <c r="CI6" s="241"/>
      <c r="CJ6" s="241"/>
      <c r="CK6" s="241"/>
      <c r="CL6" s="241"/>
      <c r="CM6" s="241"/>
      <c r="CN6" s="242"/>
      <c r="CO6" s="243"/>
      <c r="CP6" s="244"/>
      <c r="CQ6" s="241"/>
      <c r="CR6" s="241"/>
      <c r="CS6" s="241"/>
      <c r="CT6" s="241"/>
      <c r="CU6" s="241"/>
      <c r="CV6" s="241"/>
      <c r="CW6" s="242"/>
      <c r="CX6" s="243"/>
      <c r="CY6" s="244"/>
      <c r="CZ6" s="241"/>
      <c r="DA6" s="241"/>
      <c r="DB6" s="241"/>
      <c r="DC6" s="241"/>
      <c r="DD6" s="241"/>
      <c r="DE6" s="241"/>
    </row>
    <row r="7" spans="1:109" ht="13.15" customHeight="1">
      <c r="A7" s="16"/>
      <c r="D7" s="26"/>
      <c r="E7" s="26"/>
      <c r="F7" s="26"/>
      <c r="G7" s="26"/>
      <c r="H7" s="26"/>
      <c r="I7" s="26"/>
      <c r="J7" s="27"/>
      <c r="K7" s="276" t="s">
        <v>63</v>
      </c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8"/>
      <c r="BP7" s="17"/>
      <c r="CE7" s="241"/>
      <c r="CF7" s="241"/>
      <c r="CG7" s="241"/>
      <c r="CH7" s="241"/>
      <c r="CI7" s="241"/>
      <c r="CJ7" s="241"/>
      <c r="CK7" s="241"/>
      <c r="CL7" s="241"/>
      <c r="CM7" s="241"/>
      <c r="CN7" s="242"/>
      <c r="CO7" s="243"/>
      <c r="CP7" s="244"/>
      <c r="CQ7" s="241"/>
      <c r="CR7" s="241"/>
      <c r="CS7" s="241"/>
      <c r="CT7" s="241"/>
      <c r="CU7" s="241"/>
      <c r="CV7" s="241"/>
      <c r="CW7" s="242"/>
      <c r="CX7" s="243"/>
      <c r="CY7" s="244"/>
      <c r="CZ7" s="241"/>
      <c r="DA7" s="241"/>
      <c r="DB7" s="241"/>
      <c r="DC7" s="241"/>
      <c r="DD7" s="241"/>
      <c r="DE7" s="241"/>
    </row>
    <row r="8" spans="1:109" ht="13.15" customHeight="1">
      <c r="A8" s="16"/>
      <c r="D8" s="26"/>
      <c r="E8" s="26"/>
      <c r="F8" s="26"/>
      <c r="G8" s="26"/>
      <c r="H8" s="26"/>
      <c r="I8" s="26"/>
      <c r="J8" s="27"/>
      <c r="K8" s="193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5"/>
      <c r="BP8" s="17"/>
      <c r="CE8" s="279"/>
      <c r="CF8" s="280"/>
      <c r="CG8" s="281"/>
      <c r="CH8" s="288" t="s">
        <v>64</v>
      </c>
      <c r="CI8" s="289"/>
      <c r="CJ8" s="289"/>
      <c r="CK8" s="289"/>
      <c r="CL8" s="289"/>
      <c r="CM8" s="290"/>
      <c r="CN8" s="223"/>
      <c r="CO8" s="224"/>
      <c r="CP8" s="225"/>
      <c r="CQ8" s="232" t="s">
        <v>65</v>
      </c>
      <c r="CR8" s="233"/>
      <c r="CS8" s="233"/>
      <c r="CT8" s="233"/>
      <c r="CU8" s="233"/>
      <c r="CV8" s="234"/>
      <c r="CW8" s="223"/>
      <c r="CX8" s="224"/>
      <c r="CY8" s="225"/>
      <c r="CZ8" s="232" t="s">
        <v>66</v>
      </c>
      <c r="DA8" s="233"/>
      <c r="DB8" s="233"/>
      <c r="DC8" s="233"/>
      <c r="DD8" s="233"/>
      <c r="DE8" s="234"/>
    </row>
    <row r="9" spans="1:109" ht="13.15" customHeight="1">
      <c r="A9" s="16"/>
      <c r="D9" s="26"/>
      <c r="E9" s="26"/>
      <c r="F9" s="26"/>
      <c r="G9" s="26"/>
      <c r="H9" s="26"/>
      <c r="I9" s="26"/>
      <c r="J9" s="27"/>
      <c r="K9" s="193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5"/>
      <c r="BP9" s="17"/>
      <c r="CE9" s="282"/>
      <c r="CF9" s="283"/>
      <c r="CG9" s="284"/>
      <c r="CH9" s="291"/>
      <c r="CI9" s="292"/>
      <c r="CJ9" s="292"/>
      <c r="CK9" s="292"/>
      <c r="CL9" s="292"/>
      <c r="CM9" s="293"/>
      <c r="CN9" s="226"/>
      <c r="CO9" s="227"/>
      <c r="CP9" s="228"/>
      <c r="CQ9" s="235"/>
      <c r="CR9" s="236"/>
      <c r="CS9" s="236"/>
      <c r="CT9" s="236"/>
      <c r="CU9" s="236"/>
      <c r="CV9" s="237"/>
      <c r="CW9" s="226"/>
      <c r="CX9" s="227"/>
      <c r="CY9" s="228"/>
      <c r="CZ9" s="235"/>
      <c r="DA9" s="236"/>
      <c r="DB9" s="236"/>
      <c r="DC9" s="236"/>
      <c r="DD9" s="236"/>
      <c r="DE9" s="237"/>
    </row>
    <row r="10" spans="1:109" ht="13.15" customHeight="1">
      <c r="A10" s="16"/>
      <c r="D10" s="26"/>
      <c r="E10" s="26"/>
      <c r="F10" s="26"/>
      <c r="G10" s="26"/>
      <c r="H10" s="26"/>
      <c r="I10" s="26"/>
      <c r="J10" s="27"/>
      <c r="K10" s="193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5"/>
      <c r="BP10" s="17"/>
      <c r="CE10" s="285"/>
      <c r="CF10" s="286"/>
      <c r="CG10" s="287"/>
      <c r="CH10" s="294"/>
      <c r="CI10" s="295"/>
      <c r="CJ10" s="295"/>
      <c r="CK10" s="295"/>
      <c r="CL10" s="295"/>
      <c r="CM10" s="296"/>
      <c r="CN10" s="229"/>
      <c r="CO10" s="230"/>
      <c r="CP10" s="231"/>
      <c r="CQ10" s="238"/>
      <c r="CR10" s="239"/>
      <c r="CS10" s="239"/>
      <c r="CT10" s="239"/>
      <c r="CU10" s="239"/>
      <c r="CV10" s="240"/>
      <c r="CW10" s="229"/>
      <c r="CX10" s="230"/>
      <c r="CY10" s="231"/>
      <c r="CZ10" s="238"/>
      <c r="DA10" s="239"/>
      <c r="DB10" s="239"/>
      <c r="DC10" s="239"/>
      <c r="DD10" s="239"/>
      <c r="DE10" s="240"/>
    </row>
    <row r="11" spans="1:109" ht="13.15" customHeight="1">
      <c r="A11" s="16"/>
      <c r="D11" s="26"/>
      <c r="E11" s="26"/>
      <c r="F11" s="26"/>
      <c r="G11" s="26"/>
      <c r="H11" s="26"/>
      <c r="I11" s="26"/>
      <c r="J11" s="27"/>
      <c r="K11" s="193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5"/>
      <c r="BP11" s="17"/>
      <c r="CE11" s="241"/>
      <c r="CF11" s="241"/>
      <c r="CG11" s="241"/>
      <c r="CH11" s="275" t="s">
        <v>67</v>
      </c>
      <c r="CI11" s="275"/>
      <c r="CJ11" s="275"/>
      <c r="CK11" s="275"/>
      <c r="CL11" s="275"/>
      <c r="CM11" s="275"/>
      <c r="CN11" s="242"/>
      <c r="CO11" s="243"/>
      <c r="CP11" s="244"/>
      <c r="CQ11" s="245" t="s">
        <v>68</v>
      </c>
      <c r="CR11" s="246"/>
      <c r="CS11" s="246"/>
      <c r="CT11" s="246"/>
      <c r="CU11" s="246"/>
      <c r="CV11" s="247"/>
      <c r="CW11" s="242"/>
      <c r="CX11" s="243"/>
      <c r="CY11" s="244"/>
      <c r="CZ11" s="245" t="s">
        <v>69</v>
      </c>
      <c r="DA11" s="246"/>
      <c r="DB11" s="246"/>
      <c r="DC11" s="246"/>
      <c r="DD11" s="246"/>
      <c r="DE11" s="247"/>
    </row>
    <row r="12" spans="1:109" ht="13.15" customHeight="1">
      <c r="A12" s="16"/>
      <c r="D12" s="26"/>
      <c r="E12" s="26"/>
      <c r="F12" s="26"/>
      <c r="G12" s="26"/>
      <c r="H12" s="26"/>
      <c r="I12" s="26"/>
      <c r="J12" s="27"/>
      <c r="K12" s="193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5"/>
      <c r="BP12" s="17"/>
      <c r="CE12" s="241"/>
      <c r="CF12" s="241"/>
      <c r="CG12" s="241"/>
      <c r="CH12" s="275"/>
      <c r="CI12" s="275"/>
      <c r="CJ12" s="275"/>
      <c r="CK12" s="275"/>
      <c r="CL12" s="275"/>
      <c r="CM12" s="275"/>
      <c r="CN12" s="242"/>
      <c r="CO12" s="243"/>
      <c r="CP12" s="244"/>
      <c r="CQ12" s="245"/>
      <c r="CR12" s="246"/>
      <c r="CS12" s="246"/>
      <c r="CT12" s="246"/>
      <c r="CU12" s="246"/>
      <c r="CV12" s="247"/>
      <c r="CW12" s="242"/>
      <c r="CX12" s="243"/>
      <c r="CY12" s="244"/>
      <c r="CZ12" s="245"/>
      <c r="DA12" s="246"/>
      <c r="DB12" s="246"/>
      <c r="DC12" s="246"/>
      <c r="DD12" s="246"/>
      <c r="DE12" s="247"/>
    </row>
    <row r="13" spans="1:109" ht="13.15" customHeight="1">
      <c r="A13" s="16"/>
      <c r="B13" s="28"/>
      <c r="C13" s="28"/>
      <c r="D13" s="26"/>
      <c r="E13" s="26"/>
      <c r="F13" s="26"/>
      <c r="G13" s="26"/>
      <c r="H13" s="26"/>
      <c r="I13" s="26"/>
      <c r="J13" s="27"/>
      <c r="K13" s="193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5"/>
      <c r="BP13" s="17"/>
      <c r="CE13" s="241"/>
      <c r="CF13" s="241"/>
      <c r="CG13" s="241"/>
      <c r="CH13" s="275"/>
      <c r="CI13" s="275"/>
      <c r="CJ13" s="275"/>
      <c r="CK13" s="275"/>
      <c r="CL13" s="275"/>
      <c r="CM13" s="275"/>
      <c r="CN13" s="242"/>
      <c r="CO13" s="243"/>
      <c r="CP13" s="244"/>
      <c r="CQ13" s="245"/>
      <c r="CR13" s="246"/>
      <c r="CS13" s="246"/>
      <c r="CT13" s="246"/>
      <c r="CU13" s="246"/>
      <c r="CV13" s="247"/>
      <c r="CW13" s="242"/>
      <c r="CX13" s="243"/>
      <c r="CY13" s="244"/>
      <c r="CZ13" s="245"/>
      <c r="DA13" s="246"/>
      <c r="DB13" s="246"/>
      <c r="DC13" s="246"/>
      <c r="DD13" s="246"/>
      <c r="DE13" s="247"/>
    </row>
    <row r="14" spans="1:109" ht="13.15" customHeight="1">
      <c r="A14" s="16"/>
      <c r="B14" s="28"/>
      <c r="C14" s="28"/>
      <c r="D14" s="26"/>
      <c r="E14" s="26"/>
      <c r="F14" s="26"/>
      <c r="G14" s="26"/>
      <c r="H14" s="26"/>
      <c r="I14" s="26"/>
      <c r="J14" s="27"/>
      <c r="K14" s="193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5"/>
      <c r="BP14" s="17"/>
      <c r="CE14" s="241"/>
      <c r="CF14" s="241"/>
      <c r="CG14" s="241"/>
      <c r="CH14" s="241" t="s">
        <v>70</v>
      </c>
      <c r="CI14" s="241"/>
      <c r="CJ14" s="241"/>
      <c r="CK14" s="241"/>
      <c r="CL14" s="241"/>
      <c r="CM14" s="241"/>
      <c r="CN14" s="242"/>
      <c r="CO14" s="243"/>
      <c r="CP14" s="244"/>
      <c r="CQ14" s="245" t="s">
        <v>71</v>
      </c>
      <c r="CR14" s="246"/>
      <c r="CS14" s="246"/>
      <c r="CT14" s="246"/>
      <c r="CU14" s="246"/>
      <c r="CV14" s="247"/>
      <c r="CW14" s="242"/>
      <c r="CX14" s="243"/>
      <c r="CY14" s="244"/>
      <c r="CZ14" s="245"/>
      <c r="DA14" s="246"/>
      <c r="DB14" s="246"/>
      <c r="DC14" s="246"/>
      <c r="DD14" s="246"/>
      <c r="DE14" s="247"/>
    </row>
    <row r="15" spans="1:109" ht="13.15" customHeight="1">
      <c r="A15" s="16"/>
      <c r="D15" s="26"/>
      <c r="E15" s="26"/>
      <c r="F15" s="26"/>
      <c r="G15" s="26"/>
      <c r="H15" s="26"/>
      <c r="I15" s="26"/>
      <c r="J15" s="27"/>
      <c r="K15" s="193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5"/>
      <c r="BP15" s="17"/>
      <c r="CE15" s="241"/>
      <c r="CF15" s="241"/>
      <c r="CG15" s="241"/>
      <c r="CH15" s="241"/>
      <c r="CI15" s="241"/>
      <c r="CJ15" s="241"/>
      <c r="CK15" s="241"/>
      <c r="CL15" s="241"/>
      <c r="CM15" s="241"/>
      <c r="CN15" s="242"/>
      <c r="CO15" s="243"/>
      <c r="CP15" s="244"/>
      <c r="CQ15" s="245"/>
      <c r="CR15" s="246"/>
      <c r="CS15" s="246"/>
      <c r="CT15" s="246"/>
      <c r="CU15" s="246"/>
      <c r="CV15" s="247"/>
      <c r="CW15" s="242"/>
      <c r="CX15" s="243"/>
      <c r="CY15" s="244"/>
      <c r="CZ15" s="245"/>
      <c r="DA15" s="246"/>
      <c r="DB15" s="246"/>
      <c r="DC15" s="246"/>
      <c r="DD15" s="246"/>
      <c r="DE15" s="247"/>
    </row>
    <row r="16" spans="1:109" ht="13.15" customHeight="1">
      <c r="A16" s="16"/>
      <c r="D16" s="26"/>
      <c r="E16" s="26"/>
      <c r="F16" s="26"/>
      <c r="G16" s="26"/>
      <c r="H16" s="26"/>
      <c r="I16" s="26"/>
      <c r="J16" s="27"/>
      <c r="K16" s="193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5"/>
      <c r="BP16" s="17"/>
      <c r="CE16" s="241"/>
      <c r="CF16" s="241"/>
      <c r="CG16" s="241"/>
      <c r="CH16" s="241"/>
      <c r="CI16" s="241"/>
      <c r="CJ16" s="241"/>
      <c r="CK16" s="241"/>
      <c r="CL16" s="241"/>
      <c r="CM16" s="241"/>
      <c r="CN16" s="242"/>
      <c r="CO16" s="243"/>
      <c r="CP16" s="244"/>
      <c r="CQ16" s="245"/>
      <c r="CR16" s="246"/>
      <c r="CS16" s="246"/>
      <c r="CT16" s="246"/>
      <c r="CU16" s="246"/>
      <c r="CV16" s="247"/>
      <c r="CW16" s="242"/>
      <c r="CX16" s="243"/>
      <c r="CY16" s="244"/>
      <c r="CZ16" s="245"/>
      <c r="DA16" s="246"/>
      <c r="DB16" s="246"/>
      <c r="DC16" s="246"/>
      <c r="DD16" s="246"/>
      <c r="DE16" s="247"/>
    </row>
    <row r="17" spans="1:109" ht="13.15" customHeight="1">
      <c r="A17" s="16"/>
      <c r="D17" s="26"/>
      <c r="E17" s="26"/>
      <c r="F17" s="26"/>
      <c r="G17" s="26"/>
      <c r="H17" s="26"/>
      <c r="I17" s="26"/>
      <c r="J17" s="27"/>
      <c r="K17" s="193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5"/>
      <c r="BP17" s="17"/>
      <c r="CE17" s="241"/>
      <c r="CF17" s="241"/>
      <c r="CG17" s="241"/>
      <c r="CH17" s="241" t="s">
        <v>72</v>
      </c>
      <c r="CI17" s="241"/>
      <c r="CJ17" s="241"/>
      <c r="CK17" s="241"/>
      <c r="CL17" s="241"/>
      <c r="CM17" s="241"/>
      <c r="CN17" s="242"/>
      <c r="CO17" s="243"/>
      <c r="CP17" s="244"/>
      <c r="CQ17" s="245" t="s">
        <v>73</v>
      </c>
      <c r="CR17" s="246"/>
      <c r="CS17" s="246"/>
      <c r="CT17" s="246"/>
      <c r="CU17" s="246"/>
      <c r="CV17" s="247"/>
      <c r="CW17" s="242"/>
      <c r="CX17" s="243"/>
      <c r="CY17" s="244"/>
      <c r="CZ17" s="245"/>
      <c r="DA17" s="246"/>
      <c r="DB17" s="246"/>
      <c r="DC17" s="246"/>
      <c r="DD17" s="246"/>
      <c r="DE17" s="247"/>
    </row>
    <row r="18" spans="1:109" ht="13.15" customHeight="1">
      <c r="A18" s="16"/>
      <c r="D18" s="26"/>
      <c r="E18" s="26"/>
      <c r="F18" s="26"/>
      <c r="G18" s="26"/>
      <c r="H18" s="26"/>
      <c r="I18" s="26"/>
      <c r="J18" s="27"/>
      <c r="K18" s="196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8"/>
      <c r="BP18" s="17"/>
      <c r="CE18" s="241"/>
      <c r="CF18" s="241"/>
      <c r="CG18" s="241"/>
      <c r="CH18" s="241"/>
      <c r="CI18" s="241"/>
      <c r="CJ18" s="241"/>
      <c r="CK18" s="241"/>
      <c r="CL18" s="241"/>
      <c r="CM18" s="241"/>
      <c r="CN18" s="242"/>
      <c r="CO18" s="243"/>
      <c r="CP18" s="244"/>
      <c r="CQ18" s="245"/>
      <c r="CR18" s="246"/>
      <c r="CS18" s="246"/>
      <c r="CT18" s="246"/>
      <c r="CU18" s="246"/>
      <c r="CV18" s="247"/>
      <c r="CW18" s="242"/>
      <c r="CX18" s="243"/>
      <c r="CY18" s="244"/>
      <c r="CZ18" s="245"/>
      <c r="DA18" s="246"/>
      <c r="DB18" s="246"/>
      <c r="DC18" s="246"/>
      <c r="DD18" s="246"/>
      <c r="DE18" s="247"/>
    </row>
    <row r="19" spans="1:109" ht="13.15" customHeight="1">
      <c r="A19" s="16"/>
      <c r="D19" s="26"/>
      <c r="E19" s="26"/>
      <c r="F19" s="26"/>
      <c r="G19" s="26"/>
      <c r="H19" s="26"/>
      <c r="I19" s="26"/>
      <c r="J19" s="27"/>
      <c r="K19" s="272" t="s">
        <v>74</v>
      </c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3"/>
      <c r="BM19" s="273"/>
      <c r="BN19" s="274"/>
      <c r="BP19" s="17"/>
      <c r="CE19" s="241"/>
      <c r="CF19" s="241"/>
      <c r="CG19" s="241"/>
      <c r="CH19" s="241"/>
      <c r="CI19" s="241"/>
      <c r="CJ19" s="241"/>
      <c r="CK19" s="241"/>
      <c r="CL19" s="241"/>
      <c r="CM19" s="241"/>
      <c r="CN19" s="242"/>
      <c r="CO19" s="243"/>
      <c r="CP19" s="244"/>
      <c r="CQ19" s="245"/>
      <c r="CR19" s="246"/>
      <c r="CS19" s="246"/>
      <c r="CT19" s="246"/>
      <c r="CU19" s="246"/>
      <c r="CV19" s="247"/>
      <c r="CW19" s="242"/>
      <c r="CX19" s="243"/>
      <c r="CY19" s="244"/>
      <c r="CZ19" s="245"/>
      <c r="DA19" s="246"/>
      <c r="DB19" s="246"/>
      <c r="DC19" s="246"/>
      <c r="DD19" s="246"/>
      <c r="DE19" s="247"/>
    </row>
    <row r="20" spans="1:109" ht="13.15" customHeight="1">
      <c r="A20" s="16"/>
      <c r="D20" s="26"/>
      <c r="E20" s="26"/>
      <c r="F20" s="26"/>
      <c r="G20" s="26"/>
      <c r="H20" s="26"/>
      <c r="I20" s="26"/>
      <c r="J20" s="27"/>
      <c r="K20" s="193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5"/>
      <c r="BP20" s="17"/>
      <c r="CE20" s="241"/>
      <c r="CF20" s="241"/>
      <c r="CG20" s="241"/>
      <c r="CH20" s="241" t="s">
        <v>75</v>
      </c>
      <c r="CI20" s="241"/>
      <c r="CJ20" s="241"/>
      <c r="CK20" s="241"/>
      <c r="CL20" s="241"/>
      <c r="CM20" s="241"/>
      <c r="CN20" s="242"/>
      <c r="CO20" s="243"/>
      <c r="CP20" s="244"/>
      <c r="CQ20" s="263" t="s">
        <v>76</v>
      </c>
      <c r="CR20" s="264"/>
      <c r="CS20" s="264"/>
      <c r="CT20" s="264"/>
      <c r="CU20" s="264"/>
      <c r="CV20" s="265"/>
      <c r="CW20" s="242"/>
      <c r="CX20" s="243"/>
      <c r="CY20" s="244"/>
      <c r="CZ20" s="263"/>
      <c r="DA20" s="264"/>
      <c r="DB20" s="264"/>
      <c r="DC20" s="264"/>
      <c r="DD20" s="264"/>
      <c r="DE20" s="265"/>
    </row>
    <row r="21" spans="1:109" ht="13.15" customHeight="1">
      <c r="A21" s="16"/>
      <c r="D21" s="26"/>
      <c r="E21" s="26"/>
      <c r="F21" s="26"/>
      <c r="G21" s="26"/>
      <c r="H21" s="26"/>
      <c r="I21" s="26"/>
      <c r="J21" s="27"/>
      <c r="K21" s="193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5"/>
      <c r="BP21" s="17"/>
      <c r="CE21" s="241"/>
      <c r="CF21" s="241"/>
      <c r="CG21" s="241"/>
      <c r="CH21" s="241"/>
      <c r="CI21" s="241"/>
      <c r="CJ21" s="241"/>
      <c r="CK21" s="241"/>
      <c r="CL21" s="241"/>
      <c r="CM21" s="241"/>
      <c r="CN21" s="242"/>
      <c r="CO21" s="243"/>
      <c r="CP21" s="244"/>
      <c r="CQ21" s="266"/>
      <c r="CR21" s="267"/>
      <c r="CS21" s="267"/>
      <c r="CT21" s="267"/>
      <c r="CU21" s="267"/>
      <c r="CV21" s="268"/>
      <c r="CW21" s="242"/>
      <c r="CX21" s="243"/>
      <c r="CY21" s="244"/>
      <c r="CZ21" s="266"/>
      <c r="DA21" s="267"/>
      <c r="DB21" s="267"/>
      <c r="DC21" s="267"/>
      <c r="DD21" s="267"/>
      <c r="DE21" s="268"/>
    </row>
    <row r="22" spans="1:109" ht="13.15" customHeight="1">
      <c r="A22" s="16"/>
      <c r="D22" s="26"/>
      <c r="E22" s="26"/>
      <c r="F22" s="26"/>
      <c r="G22" s="26"/>
      <c r="H22" s="26"/>
      <c r="I22" s="26"/>
      <c r="J22" s="27"/>
      <c r="K22" s="193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5"/>
      <c r="BP22" s="17"/>
      <c r="CE22" s="241"/>
      <c r="CF22" s="241"/>
      <c r="CG22" s="241"/>
      <c r="CH22" s="241"/>
      <c r="CI22" s="241"/>
      <c r="CJ22" s="241"/>
      <c r="CK22" s="241"/>
      <c r="CL22" s="241"/>
      <c r="CM22" s="241"/>
      <c r="CN22" s="242"/>
      <c r="CO22" s="243"/>
      <c r="CP22" s="244"/>
      <c r="CQ22" s="269"/>
      <c r="CR22" s="270"/>
      <c r="CS22" s="270"/>
      <c r="CT22" s="270"/>
      <c r="CU22" s="270"/>
      <c r="CV22" s="271"/>
      <c r="CW22" s="242"/>
      <c r="CX22" s="243"/>
      <c r="CY22" s="244"/>
      <c r="CZ22" s="269"/>
      <c r="DA22" s="270"/>
      <c r="DB22" s="270"/>
      <c r="DC22" s="270"/>
      <c r="DD22" s="270"/>
      <c r="DE22" s="271"/>
    </row>
    <row r="23" spans="1:109" ht="13.15" customHeight="1">
      <c r="A23" s="16"/>
      <c r="D23" s="26"/>
      <c r="E23" s="26"/>
      <c r="F23" s="26"/>
      <c r="G23" s="26"/>
      <c r="H23" s="26"/>
      <c r="I23" s="26"/>
      <c r="J23" s="27"/>
      <c r="K23" s="193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5"/>
      <c r="BP23" s="17"/>
      <c r="CE23" s="241"/>
      <c r="CF23" s="241"/>
      <c r="CG23" s="241"/>
      <c r="CH23" s="241" t="s">
        <v>77</v>
      </c>
      <c r="CI23" s="241"/>
      <c r="CJ23" s="241"/>
      <c r="CK23" s="241"/>
      <c r="CL23" s="241"/>
      <c r="CM23" s="241"/>
      <c r="CN23" s="242"/>
      <c r="CO23" s="243"/>
      <c r="CP23" s="244"/>
      <c r="CQ23" s="263" t="s">
        <v>78</v>
      </c>
      <c r="CR23" s="264"/>
      <c r="CS23" s="264"/>
      <c r="CT23" s="264"/>
      <c r="CU23" s="264"/>
      <c r="CV23" s="265"/>
      <c r="CW23" s="242"/>
      <c r="CX23" s="243"/>
      <c r="CY23" s="244"/>
      <c r="CZ23" s="263"/>
      <c r="DA23" s="264"/>
      <c r="DB23" s="264"/>
      <c r="DC23" s="264"/>
      <c r="DD23" s="264"/>
      <c r="DE23" s="265"/>
    </row>
    <row r="24" spans="1:109" ht="13.15" customHeight="1">
      <c r="A24" s="16"/>
      <c r="D24" s="26"/>
      <c r="E24" s="26"/>
      <c r="F24" s="26"/>
      <c r="G24" s="26"/>
      <c r="H24" s="26"/>
      <c r="I24" s="26"/>
      <c r="J24" s="27"/>
      <c r="K24" s="193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5"/>
      <c r="BP24" s="17"/>
      <c r="CE24" s="241"/>
      <c r="CF24" s="241"/>
      <c r="CG24" s="241"/>
      <c r="CH24" s="241"/>
      <c r="CI24" s="241"/>
      <c r="CJ24" s="241"/>
      <c r="CK24" s="241"/>
      <c r="CL24" s="241"/>
      <c r="CM24" s="241"/>
      <c r="CN24" s="242"/>
      <c r="CO24" s="243"/>
      <c r="CP24" s="244"/>
      <c r="CQ24" s="266"/>
      <c r="CR24" s="267"/>
      <c r="CS24" s="267"/>
      <c r="CT24" s="267"/>
      <c r="CU24" s="267"/>
      <c r="CV24" s="268"/>
      <c r="CW24" s="242"/>
      <c r="CX24" s="243"/>
      <c r="CY24" s="244"/>
      <c r="CZ24" s="266"/>
      <c r="DA24" s="267"/>
      <c r="DB24" s="267"/>
      <c r="DC24" s="267"/>
      <c r="DD24" s="267"/>
      <c r="DE24" s="268"/>
    </row>
    <row r="25" spans="1:109" ht="13.15" customHeight="1">
      <c r="A25" s="16"/>
      <c r="D25" s="26"/>
      <c r="E25" s="26"/>
      <c r="F25" s="26"/>
      <c r="G25" s="26"/>
      <c r="H25" s="26"/>
      <c r="I25" s="26"/>
      <c r="J25" s="27"/>
      <c r="K25" s="193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5"/>
      <c r="BP25" s="17"/>
      <c r="CE25" s="241"/>
      <c r="CF25" s="241"/>
      <c r="CG25" s="241"/>
      <c r="CH25" s="241"/>
      <c r="CI25" s="241"/>
      <c r="CJ25" s="241"/>
      <c r="CK25" s="241"/>
      <c r="CL25" s="241"/>
      <c r="CM25" s="241"/>
      <c r="CN25" s="242"/>
      <c r="CO25" s="243"/>
      <c r="CP25" s="244"/>
      <c r="CQ25" s="269"/>
      <c r="CR25" s="270"/>
      <c r="CS25" s="270"/>
      <c r="CT25" s="270"/>
      <c r="CU25" s="270"/>
      <c r="CV25" s="271"/>
      <c r="CW25" s="242"/>
      <c r="CX25" s="243"/>
      <c r="CY25" s="244"/>
      <c r="CZ25" s="269"/>
      <c r="DA25" s="270"/>
      <c r="DB25" s="270"/>
      <c r="DC25" s="270"/>
      <c r="DD25" s="270"/>
      <c r="DE25" s="271"/>
    </row>
    <row r="26" spans="1:109" ht="13.15" customHeight="1">
      <c r="A26" s="16"/>
      <c r="D26" s="26"/>
      <c r="E26" s="26"/>
      <c r="F26" s="26"/>
      <c r="G26" s="26"/>
      <c r="H26" s="26"/>
      <c r="I26" s="26"/>
      <c r="J26" s="27"/>
      <c r="K26" s="193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5"/>
      <c r="BP26" s="17"/>
      <c r="CE26" s="241"/>
      <c r="CF26" s="241"/>
      <c r="CG26" s="241"/>
      <c r="CH26" s="241" t="s">
        <v>79</v>
      </c>
      <c r="CI26" s="241"/>
      <c r="CJ26" s="241"/>
      <c r="CK26" s="241"/>
      <c r="CL26" s="241"/>
      <c r="CM26" s="241"/>
      <c r="CN26" s="242"/>
      <c r="CO26" s="243"/>
      <c r="CP26" s="244"/>
      <c r="CQ26" s="245" t="s">
        <v>80</v>
      </c>
      <c r="CR26" s="246"/>
      <c r="CS26" s="246"/>
      <c r="CT26" s="246"/>
      <c r="CU26" s="246"/>
      <c r="CV26" s="247"/>
      <c r="CW26" s="242"/>
      <c r="CX26" s="243"/>
      <c r="CY26" s="244"/>
      <c r="CZ26" s="245"/>
      <c r="DA26" s="246"/>
      <c r="DB26" s="246"/>
      <c r="DC26" s="246"/>
      <c r="DD26" s="246"/>
      <c r="DE26" s="247"/>
    </row>
    <row r="27" spans="1:109" ht="13.15" customHeight="1">
      <c r="A27" s="16"/>
      <c r="D27" s="26"/>
      <c r="E27" s="26"/>
      <c r="F27" s="26"/>
      <c r="G27" s="26"/>
      <c r="H27" s="26"/>
      <c r="I27" s="26"/>
      <c r="J27" s="27"/>
      <c r="K27" s="193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5"/>
      <c r="BP27" s="17"/>
      <c r="CE27" s="241"/>
      <c r="CF27" s="241"/>
      <c r="CG27" s="241"/>
      <c r="CH27" s="241"/>
      <c r="CI27" s="241"/>
      <c r="CJ27" s="241"/>
      <c r="CK27" s="241"/>
      <c r="CL27" s="241"/>
      <c r="CM27" s="241"/>
      <c r="CN27" s="242"/>
      <c r="CO27" s="243"/>
      <c r="CP27" s="244"/>
      <c r="CQ27" s="245"/>
      <c r="CR27" s="246"/>
      <c r="CS27" s="246"/>
      <c r="CT27" s="246"/>
      <c r="CU27" s="246"/>
      <c r="CV27" s="247"/>
      <c r="CW27" s="242"/>
      <c r="CX27" s="243"/>
      <c r="CY27" s="244"/>
      <c r="CZ27" s="245"/>
      <c r="DA27" s="246"/>
      <c r="DB27" s="246"/>
      <c r="DC27" s="246"/>
      <c r="DD27" s="246"/>
      <c r="DE27" s="247"/>
    </row>
    <row r="28" spans="1:109" ht="13.15" customHeight="1">
      <c r="A28" s="16"/>
      <c r="D28" s="26"/>
      <c r="E28" s="26"/>
      <c r="F28" s="26"/>
      <c r="G28" s="26"/>
      <c r="H28" s="26"/>
      <c r="I28" s="26"/>
      <c r="J28" s="27"/>
      <c r="K28" s="193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5"/>
      <c r="BP28" s="17"/>
      <c r="CE28" s="241"/>
      <c r="CF28" s="241"/>
      <c r="CG28" s="241"/>
      <c r="CH28" s="241"/>
      <c r="CI28" s="241"/>
      <c r="CJ28" s="241"/>
      <c r="CK28" s="241"/>
      <c r="CL28" s="241"/>
      <c r="CM28" s="241"/>
      <c r="CN28" s="242"/>
      <c r="CO28" s="243"/>
      <c r="CP28" s="244"/>
      <c r="CQ28" s="245"/>
      <c r="CR28" s="246"/>
      <c r="CS28" s="246"/>
      <c r="CT28" s="246"/>
      <c r="CU28" s="246"/>
      <c r="CV28" s="247"/>
      <c r="CW28" s="242"/>
      <c r="CX28" s="243"/>
      <c r="CY28" s="244"/>
      <c r="CZ28" s="245"/>
      <c r="DA28" s="246"/>
      <c r="DB28" s="246"/>
      <c r="DC28" s="246"/>
      <c r="DD28" s="246"/>
      <c r="DE28" s="247"/>
    </row>
    <row r="29" spans="1:109" ht="13.15" customHeight="1">
      <c r="A29" s="16"/>
      <c r="D29" s="26"/>
      <c r="E29" s="26"/>
      <c r="F29" s="26"/>
      <c r="G29" s="26"/>
      <c r="H29" s="26"/>
      <c r="I29" s="26"/>
      <c r="J29" s="27"/>
      <c r="K29" s="193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5"/>
      <c r="BP29" s="17"/>
      <c r="CE29" s="241"/>
      <c r="CF29" s="241"/>
      <c r="CG29" s="241"/>
      <c r="CH29" s="241" t="s">
        <v>81</v>
      </c>
      <c r="CI29" s="241"/>
      <c r="CJ29" s="241"/>
      <c r="CK29" s="241"/>
      <c r="CL29" s="241"/>
      <c r="CM29" s="241"/>
      <c r="CN29" s="257"/>
      <c r="CO29" s="257"/>
      <c r="CP29" s="257"/>
      <c r="CQ29" s="260" t="s">
        <v>82</v>
      </c>
      <c r="CR29" s="260"/>
      <c r="CS29" s="260"/>
      <c r="CT29" s="260"/>
      <c r="CU29" s="260"/>
      <c r="CV29" s="260"/>
      <c r="CW29" s="257"/>
      <c r="CX29" s="257"/>
      <c r="CY29" s="257"/>
      <c r="CZ29" s="245" t="s">
        <v>83</v>
      </c>
      <c r="DA29" s="246"/>
      <c r="DB29" s="246"/>
      <c r="DC29" s="246"/>
      <c r="DD29" s="246"/>
      <c r="DE29" s="247"/>
    </row>
    <row r="30" spans="1:109" ht="13.15" customHeight="1">
      <c r="A30" s="16"/>
      <c r="D30" s="26"/>
      <c r="E30" s="26"/>
      <c r="F30" s="26"/>
      <c r="G30" s="26"/>
      <c r="H30" s="26"/>
      <c r="I30" s="26"/>
      <c r="J30" s="27"/>
      <c r="K30" s="193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5"/>
      <c r="BP30" s="17"/>
      <c r="CE30" s="241"/>
      <c r="CF30" s="241"/>
      <c r="CG30" s="241"/>
      <c r="CH30" s="241"/>
      <c r="CI30" s="241"/>
      <c r="CJ30" s="241"/>
      <c r="CK30" s="241"/>
      <c r="CL30" s="241"/>
      <c r="CM30" s="241"/>
      <c r="CN30" s="258"/>
      <c r="CO30" s="258"/>
      <c r="CP30" s="258"/>
      <c r="CQ30" s="261"/>
      <c r="CR30" s="261"/>
      <c r="CS30" s="261"/>
      <c r="CT30" s="261"/>
      <c r="CU30" s="261"/>
      <c r="CV30" s="261"/>
      <c r="CW30" s="258"/>
      <c r="CX30" s="258"/>
      <c r="CY30" s="258"/>
      <c r="CZ30" s="245"/>
      <c r="DA30" s="246"/>
      <c r="DB30" s="246"/>
      <c r="DC30" s="246"/>
      <c r="DD30" s="246"/>
      <c r="DE30" s="247"/>
    </row>
    <row r="31" spans="1:109" ht="13.15" customHeight="1">
      <c r="A31" s="16"/>
      <c r="D31" s="26"/>
      <c r="E31" s="26"/>
      <c r="F31" s="26"/>
      <c r="G31" s="26"/>
      <c r="H31" s="26"/>
      <c r="I31" s="26"/>
      <c r="J31" s="27"/>
      <c r="K31" s="193" t="s">
        <v>84</v>
      </c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5"/>
      <c r="BP31" s="17"/>
      <c r="CE31" s="241"/>
      <c r="CF31" s="241"/>
      <c r="CG31" s="241"/>
      <c r="CH31" s="241"/>
      <c r="CI31" s="241"/>
      <c r="CJ31" s="241"/>
      <c r="CK31" s="241"/>
      <c r="CL31" s="241"/>
      <c r="CM31" s="241"/>
      <c r="CN31" s="259"/>
      <c r="CO31" s="259"/>
      <c r="CP31" s="259"/>
      <c r="CQ31" s="262"/>
      <c r="CR31" s="262"/>
      <c r="CS31" s="262"/>
      <c r="CT31" s="262"/>
      <c r="CU31" s="262"/>
      <c r="CV31" s="262"/>
      <c r="CW31" s="259"/>
      <c r="CX31" s="259"/>
      <c r="CY31" s="259"/>
      <c r="CZ31" s="245"/>
      <c r="DA31" s="246"/>
      <c r="DB31" s="246"/>
      <c r="DC31" s="246"/>
      <c r="DD31" s="246"/>
      <c r="DE31" s="247"/>
    </row>
    <row r="32" spans="1:109" ht="13.15" customHeight="1">
      <c r="A32" s="16"/>
      <c r="D32" s="26"/>
      <c r="E32" s="26"/>
      <c r="F32" s="26"/>
      <c r="G32" s="26"/>
      <c r="H32" s="26"/>
      <c r="I32" s="26"/>
      <c r="J32" s="27"/>
      <c r="K32" s="193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5"/>
      <c r="BP32" s="17"/>
      <c r="CE32" s="248"/>
      <c r="CF32" s="249"/>
      <c r="CG32" s="250"/>
      <c r="CH32" s="248" t="s">
        <v>85</v>
      </c>
      <c r="CI32" s="249"/>
      <c r="CJ32" s="249"/>
      <c r="CK32" s="249"/>
      <c r="CL32" s="249"/>
      <c r="CM32" s="250"/>
      <c r="CN32" s="223"/>
      <c r="CO32" s="224"/>
      <c r="CP32" s="225"/>
      <c r="CQ32" s="232" t="s">
        <v>86</v>
      </c>
      <c r="CR32" s="233"/>
      <c r="CS32" s="233"/>
      <c r="CT32" s="233"/>
      <c r="CU32" s="233"/>
      <c r="CV32" s="234"/>
      <c r="CW32" s="223"/>
      <c r="CX32" s="224"/>
      <c r="CY32" s="225"/>
      <c r="CZ32" s="232"/>
      <c r="DA32" s="233"/>
      <c r="DB32" s="233"/>
      <c r="DC32" s="233"/>
      <c r="DD32" s="233"/>
      <c r="DE32" s="234"/>
    </row>
    <row r="33" spans="1:109" ht="13.15" customHeight="1">
      <c r="A33" s="16"/>
      <c r="D33" s="26"/>
      <c r="E33" s="26"/>
      <c r="F33" s="26"/>
      <c r="G33" s="26"/>
      <c r="H33" s="26"/>
      <c r="I33" s="26"/>
      <c r="J33" s="27"/>
      <c r="K33" s="193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5"/>
      <c r="BP33" s="17"/>
      <c r="CE33" s="251"/>
      <c r="CF33" s="252"/>
      <c r="CG33" s="253"/>
      <c r="CH33" s="251"/>
      <c r="CI33" s="252"/>
      <c r="CJ33" s="252"/>
      <c r="CK33" s="252"/>
      <c r="CL33" s="252"/>
      <c r="CM33" s="253"/>
      <c r="CN33" s="226"/>
      <c r="CO33" s="227"/>
      <c r="CP33" s="228"/>
      <c r="CQ33" s="235"/>
      <c r="CR33" s="236"/>
      <c r="CS33" s="236"/>
      <c r="CT33" s="236"/>
      <c r="CU33" s="236"/>
      <c r="CV33" s="237"/>
      <c r="CW33" s="226"/>
      <c r="CX33" s="227"/>
      <c r="CY33" s="228"/>
      <c r="CZ33" s="235"/>
      <c r="DA33" s="236"/>
      <c r="DB33" s="236"/>
      <c r="DC33" s="236"/>
      <c r="DD33" s="236"/>
      <c r="DE33" s="237"/>
    </row>
    <row r="34" spans="1:109" ht="13.15" customHeight="1">
      <c r="A34" s="16"/>
      <c r="D34" s="26"/>
      <c r="E34" s="26"/>
      <c r="F34" s="26"/>
      <c r="G34" s="26"/>
      <c r="H34" s="26"/>
      <c r="I34" s="26"/>
      <c r="J34" s="27"/>
      <c r="K34" s="193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5"/>
      <c r="BP34" s="17"/>
      <c r="CE34" s="254"/>
      <c r="CF34" s="255"/>
      <c r="CG34" s="256"/>
      <c r="CH34" s="254"/>
      <c r="CI34" s="255"/>
      <c r="CJ34" s="255"/>
      <c r="CK34" s="255"/>
      <c r="CL34" s="255"/>
      <c r="CM34" s="256"/>
      <c r="CN34" s="229"/>
      <c r="CO34" s="230"/>
      <c r="CP34" s="231"/>
      <c r="CQ34" s="238"/>
      <c r="CR34" s="239"/>
      <c r="CS34" s="239"/>
      <c r="CT34" s="239"/>
      <c r="CU34" s="239"/>
      <c r="CV34" s="240"/>
      <c r="CW34" s="229"/>
      <c r="CX34" s="230"/>
      <c r="CY34" s="231"/>
      <c r="CZ34" s="238"/>
      <c r="DA34" s="239"/>
      <c r="DB34" s="239"/>
      <c r="DC34" s="239"/>
      <c r="DD34" s="239"/>
      <c r="DE34" s="240"/>
    </row>
    <row r="35" spans="1:109" ht="13.15" customHeight="1">
      <c r="A35" s="16"/>
      <c r="D35" s="26"/>
      <c r="E35" s="26"/>
      <c r="F35" s="26"/>
      <c r="G35" s="26"/>
      <c r="H35" s="26"/>
      <c r="I35" s="26"/>
      <c r="J35" s="27"/>
      <c r="K35" s="193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5"/>
      <c r="BP35" s="17"/>
      <c r="CE35" s="241"/>
      <c r="CF35" s="241"/>
      <c r="CG35" s="241"/>
      <c r="CH35" s="241" t="s">
        <v>87</v>
      </c>
      <c r="CI35" s="241"/>
      <c r="CJ35" s="241"/>
      <c r="CK35" s="241"/>
      <c r="CL35" s="241"/>
      <c r="CM35" s="241"/>
      <c r="CN35" s="242"/>
      <c r="CO35" s="243"/>
      <c r="CP35" s="244"/>
      <c r="CQ35" s="245" t="s">
        <v>88</v>
      </c>
      <c r="CR35" s="246"/>
      <c r="CS35" s="246"/>
      <c r="CT35" s="246"/>
      <c r="CU35" s="246"/>
      <c r="CV35" s="247"/>
      <c r="CW35" s="242"/>
      <c r="CX35" s="243"/>
      <c r="CY35" s="244"/>
      <c r="CZ35" s="245"/>
      <c r="DA35" s="246"/>
      <c r="DB35" s="246"/>
      <c r="DC35" s="246"/>
      <c r="DD35" s="246"/>
      <c r="DE35" s="247"/>
    </row>
    <row r="36" spans="1:109" ht="13.15" customHeight="1">
      <c r="A36" s="16"/>
      <c r="D36" s="26"/>
      <c r="E36" s="26"/>
      <c r="F36" s="26"/>
      <c r="G36" s="26"/>
      <c r="H36" s="26"/>
      <c r="I36" s="26"/>
      <c r="J36" s="27"/>
      <c r="K36" s="193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5"/>
      <c r="BP36" s="17"/>
      <c r="CE36" s="241"/>
      <c r="CF36" s="241"/>
      <c r="CG36" s="241"/>
      <c r="CH36" s="241"/>
      <c r="CI36" s="241"/>
      <c r="CJ36" s="241"/>
      <c r="CK36" s="241"/>
      <c r="CL36" s="241"/>
      <c r="CM36" s="241"/>
      <c r="CN36" s="242"/>
      <c r="CO36" s="243"/>
      <c r="CP36" s="244"/>
      <c r="CQ36" s="245"/>
      <c r="CR36" s="246"/>
      <c r="CS36" s="246"/>
      <c r="CT36" s="246"/>
      <c r="CU36" s="246"/>
      <c r="CV36" s="247"/>
      <c r="CW36" s="242"/>
      <c r="CX36" s="243"/>
      <c r="CY36" s="244"/>
      <c r="CZ36" s="245"/>
      <c r="DA36" s="246"/>
      <c r="DB36" s="246"/>
      <c r="DC36" s="246"/>
      <c r="DD36" s="246"/>
      <c r="DE36" s="247"/>
    </row>
    <row r="37" spans="1:109" ht="13.15" customHeight="1">
      <c r="A37" s="16"/>
      <c r="D37" s="26"/>
      <c r="E37" s="26"/>
      <c r="F37" s="26"/>
      <c r="G37" s="26"/>
      <c r="H37" s="26"/>
      <c r="I37" s="26"/>
      <c r="J37" s="27"/>
      <c r="K37" s="193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5"/>
      <c r="BP37" s="17"/>
      <c r="CE37" s="241"/>
      <c r="CF37" s="241"/>
      <c r="CG37" s="241"/>
      <c r="CH37" s="241"/>
      <c r="CI37" s="241"/>
      <c r="CJ37" s="241"/>
      <c r="CK37" s="241"/>
      <c r="CL37" s="241"/>
      <c r="CM37" s="241"/>
      <c r="CN37" s="242"/>
      <c r="CO37" s="243"/>
      <c r="CP37" s="244"/>
      <c r="CQ37" s="245"/>
      <c r="CR37" s="246"/>
      <c r="CS37" s="246"/>
      <c r="CT37" s="246"/>
      <c r="CU37" s="246"/>
      <c r="CV37" s="247"/>
      <c r="CW37" s="242"/>
      <c r="CX37" s="243"/>
      <c r="CY37" s="244"/>
      <c r="CZ37" s="245"/>
      <c r="DA37" s="246"/>
      <c r="DB37" s="246"/>
      <c r="DC37" s="246"/>
      <c r="DD37" s="246"/>
      <c r="DE37" s="247"/>
    </row>
    <row r="38" spans="1:109" ht="13.15" customHeight="1">
      <c r="A38" s="16"/>
      <c r="D38" s="26"/>
      <c r="E38" s="26"/>
      <c r="F38" s="26"/>
      <c r="G38" s="26"/>
      <c r="H38" s="26"/>
      <c r="I38" s="26"/>
      <c r="J38" s="27"/>
      <c r="K38" s="193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5"/>
      <c r="BP38" s="17"/>
      <c r="CE38" s="248"/>
      <c r="CF38" s="249"/>
      <c r="CG38" s="250"/>
      <c r="CH38" s="248" t="s">
        <v>89</v>
      </c>
      <c r="CI38" s="249"/>
      <c r="CJ38" s="249"/>
      <c r="CK38" s="249"/>
      <c r="CL38" s="249"/>
      <c r="CM38" s="250"/>
      <c r="CN38" s="223"/>
      <c r="CO38" s="224"/>
      <c r="CP38" s="225"/>
      <c r="CQ38" s="232" t="s">
        <v>90</v>
      </c>
      <c r="CR38" s="233"/>
      <c r="CS38" s="233"/>
      <c r="CT38" s="233"/>
      <c r="CU38" s="233"/>
      <c r="CV38" s="234"/>
      <c r="CW38" s="223"/>
      <c r="CX38" s="224"/>
      <c r="CY38" s="225"/>
      <c r="CZ38" s="232"/>
      <c r="DA38" s="233"/>
      <c r="DB38" s="233"/>
      <c r="DC38" s="233"/>
      <c r="DD38" s="233"/>
      <c r="DE38" s="234"/>
    </row>
    <row r="39" spans="1:109" ht="13.15" customHeight="1">
      <c r="A39" s="16"/>
      <c r="D39" s="26"/>
      <c r="E39" s="26"/>
      <c r="F39" s="26"/>
      <c r="G39" s="26"/>
      <c r="H39" s="26"/>
      <c r="I39" s="26"/>
      <c r="J39" s="27"/>
      <c r="K39" s="193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5"/>
      <c r="BP39" s="17"/>
      <c r="CE39" s="251"/>
      <c r="CF39" s="252"/>
      <c r="CG39" s="253"/>
      <c r="CH39" s="251"/>
      <c r="CI39" s="252"/>
      <c r="CJ39" s="252"/>
      <c r="CK39" s="252"/>
      <c r="CL39" s="252"/>
      <c r="CM39" s="253"/>
      <c r="CN39" s="226"/>
      <c r="CO39" s="227"/>
      <c r="CP39" s="228"/>
      <c r="CQ39" s="235"/>
      <c r="CR39" s="236"/>
      <c r="CS39" s="236"/>
      <c r="CT39" s="236"/>
      <c r="CU39" s="236"/>
      <c r="CV39" s="237"/>
      <c r="CW39" s="226"/>
      <c r="CX39" s="227"/>
      <c r="CY39" s="228"/>
      <c r="CZ39" s="235"/>
      <c r="DA39" s="236"/>
      <c r="DB39" s="236"/>
      <c r="DC39" s="236"/>
      <c r="DD39" s="236"/>
      <c r="DE39" s="237"/>
    </row>
    <row r="40" spans="1:109" ht="13.15" customHeight="1">
      <c r="A40" s="16"/>
      <c r="D40" s="26"/>
      <c r="E40" s="26"/>
      <c r="F40" s="26"/>
      <c r="G40" s="26"/>
      <c r="H40" s="26"/>
      <c r="I40" s="26"/>
      <c r="J40" s="27"/>
      <c r="K40" s="193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5"/>
      <c r="BP40" s="17"/>
      <c r="CE40" s="254"/>
      <c r="CF40" s="255"/>
      <c r="CG40" s="256"/>
      <c r="CH40" s="254"/>
      <c r="CI40" s="255"/>
      <c r="CJ40" s="255"/>
      <c r="CK40" s="255"/>
      <c r="CL40" s="255"/>
      <c r="CM40" s="256"/>
      <c r="CN40" s="229"/>
      <c r="CO40" s="230"/>
      <c r="CP40" s="231"/>
      <c r="CQ40" s="238"/>
      <c r="CR40" s="239"/>
      <c r="CS40" s="239"/>
      <c r="CT40" s="239"/>
      <c r="CU40" s="239"/>
      <c r="CV40" s="240"/>
      <c r="CW40" s="229"/>
      <c r="CX40" s="230"/>
      <c r="CY40" s="231"/>
      <c r="CZ40" s="238"/>
      <c r="DA40" s="239"/>
      <c r="DB40" s="239"/>
      <c r="DC40" s="239"/>
      <c r="DD40" s="239"/>
      <c r="DE40" s="240"/>
    </row>
    <row r="41" spans="1:109" ht="13.15" customHeight="1">
      <c r="A41" s="16"/>
      <c r="D41" s="26"/>
      <c r="E41" s="26"/>
      <c r="F41" s="26"/>
      <c r="G41" s="26"/>
      <c r="H41" s="26"/>
      <c r="I41" s="26"/>
      <c r="J41" s="27"/>
      <c r="K41" s="193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5"/>
      <c r="BP41" s="17"/>
    </row>
    <row r="42" spans="1:109" ht="13.15" customHeight="1">
      <c r="A42" s="16"/>
      <c r="D42" s="26"/>
      <c r="E42" s="26"/>
      <c r="F42" s="26"/>
      <c r="G42" s="26"/>
      <c r="H42" s="26"/>
      <c r="I42" s="26"/>
      <c r="J42" s="27"/>
      <c r="K42" s="193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5"/>
      <c r="BP42" s="17"/>
    </row>
    <row r="43" spans="1:109" ht="13.15" customHeight="1">
      <c r="A43" s="16"/>
      <c r="D43" s="26"/>
      <c r="E43" s="26"/>
      <c r="F43" s="26"/>
      <c r="G43" s="26"/>
      <c r="H43" s="26"/>
      <c r="I43" s="26"/>
      <c r="J43" s="27"/>
      <c r="K43" s="193" t="s">
        <v>91</v>
      </c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5"/>
      <c r="BP43" s="17"/>
    </row>
    <row r="44" spans="1:109" ht="13.15" customHeight="1">
      <c r="A44" s="16"/>
      <c r="D44" s="26"/>
      <c r="E44" s="26"/>
      <c r="F44" s="26"/>
      <c r="G44" s="26"/>
      <c r="H44" s="26"/>
      <c r="I44" s="26"/>
      <c r="J44" s="27"/>
      <c r="K44" s="193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5"/>
      <c r="BP44" s="17"/>
    </row>
    <row r="45" spans="1:109" ht="13.15" customHeight="1">
      <c r="A45" s="16"/>
      <c r="D45" s="26"/>
      <c r="E45" s="26"/>
      <c r="F45" s="26"/>
      <c r="G45" s="26"/>
      <c r="H45" s="26"/>
      <c r="I45" s="26"/>
      <c r="J45" s="27"/>
      <c r="K45" s="193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5"/>
      <c r="BP45" s="17"/>
    </row>
    <row r="46" spans="1:109" ht="13.15" customHeight="1">
      <c r="A46" s="16"/>
      <c r="D46" s="26"/>
      <c r="E46" s="26"/>
      <c r="F46" s="26"/>
      <c r="G46" s="26"/>
      <c r="H46" s="26"/>
      <c r="I46" s="26"/>
      <c r="J46" s="27"/>
      <c r="K46" s="193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5"/>
      <c r="BP46" s="17"/>
    </row>
    <row r="47" spans="1:109" ht="13.15" customHeight="1">
      <c r="A47" s="16"/>
      <c r="D47" s="26"/>
      <c r="E47" s="26"/>
      <c r="F47" s="26"/>
      <c r="G47" s="26"/>
      <c r="H47" s="26"/>
      <c r="I47" s="26"/>
      <c r="J47" s="27"/>
      <c r="K47" s="193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5"/>
      <c r="BP47" s="17"/>
    </row>
    <row r="48" spans="1:109" ht="13.15" customHeight="1">
      <c r="A48" s="16"/>
      <c r="D48" s="26"/>
      <c r="E48" s="26"/>
      <c r="F48" s="26"/>
      <c r="G48" s="26"/>
      <c r="H48" s="26"/>
      <c r="I48" s="26"/>
      <c r="J48" s="27"/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5"/>
      <c r="BP48" s="17"/>
    </row>
    <row r="49" spans="1:68" ht="13.15" customHeight="1">
      <c r="A49" s="16"/>
      <c r="D49" s="26"/>
      <c r="E49" s="26"/>
      <c r="F49" s="26"/>
      <c r="G49" s="26"/>
      <c r="H49" s="26"/>
      <c r="I49" s="26"/>
      <c r="J49" s="27"/>
      <c r="K49" s="193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5"/>
      <c r="BP49" s="17"/>
    </row>
    <row r="50" spans="1:68" ht="13.15" customHeight="1">
      <c r="A50" s="16"/>
      <c r="D50" s="26"/>
      <c r="E50" s="26"/>
      <c r="F50" s="26"/>
      <c r="G50" s="26"/>
      <c r="H50" s="26"/>
      <c r="I50" s="26"/>
      <c r="J50" s="27"/>
      <c r="K50" s="193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5"/>
      <c r="BP50" s="17"/>
    </row>
    <row r="51" spans="1:68" ht="13.15" customHeight="1">
      <c r="A51" s="16"/>
      <c r="D51" s="26"/>
      <c r="E51" s="26"/>
      <c r="F51" s="26"/>
      <c r="G51" s="26"/>
      <c r="H51" s="26"/>
      <c r="I51" s="26"/>
      <c r="J51" s="27"/>
      <c r="K51" s="193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5"/>
      <c r="BP51" s="17"/>
    </row>
    <row r="52" spans="1:68" ht="13.15" customHeight="1">
      <c r="A52" s="16"/>
      <c r="D52" s="26"/>
      <c r="E52" s="26"/>
      <c r="F52" s="26"/>
      <c r="G52" s="26"/>
      <c r="H52" s="26"/>
      <c r="I52" s="26"/>
      <c r="J52" s="27"/>
      <c r="K52" s="193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5"/>
      <c r="BP52" s="17"/>
    </row>
    <row r="53" spans="1:68" ht="13.15" customHeight="1">
      <c r="A53" s="16"/>
      <c r="D53" s="26"/>
      <c r="E53" s="26"/>
      <c r="F53" s="26"/>
      <c r="G53" s="26"/>
      <c r="H53" s="26"/>
      <c r="I53" s="26"/>
      <c r="J53" s="27"/>
      <c r="K53" s="193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5"/>
      <c r="BP53" s="17"/>
    </row>
    <row r="54" spans="1:68" ht="13.15" customHeight="1">
      <c r="A54" s="16"/>
      <c r="D54" s="26"/>
      <c r="E54" s="26"/>
      <c r="F54" s="26"/>
      <c r="G54" s="26"/>
      <c r="H54" s="26"/>
      <c r="I54" s="26"/>
      <c r="J54" s="27"/>
      <c r="K54" s="193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5"/>
      <c r="BP54" s="17"/>
    </row>
    <row r="55" spans="1:68" ht="13.15" customHeight="1">
      <c r="A55" s="16"/>
      <c r="D55" s="26"/>
      <c r="E55" s="26"/>
      <c r="F55" s="26"/>
      <c r="G55" s="26"/>
      <c r="H55" s="26"/>
      <c r="I55" s="26"/>
      <c r="J55" s="27"/>
      <c r="K55" s="193" t="s">
        <v>92</v>
      </c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5"/>
      <c r="BP55" s="17"/>
    </row>
    <row r="56" spans="1:68" ht="13.15" customHeight="1">
      <c r="A56" s="16"/>
      <c r="D56" s="26"/>
      <c r="E56" s="26"/>
      <c r="F56" s="26"/>
      <c r="G56" s="26"/>
      <c r="H56" s="26"/>
      <c r="I56" s="26"/>
      <c r="J56" s="27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5"/>
      <c r="BP56" s="17"/>
    </row>
    <row r="57" spans="1:68" ht="13.15" customHeight="1">
      <c r="A57" s="16"/>
      <c r="D57" s="26"/>
      <c r="E57" s="26"/>
      <c r="F57" s="26"/>
      <c r="G57" s="26"/>
      <c r="H57" s="26"/>
      <c r="I57" s="26"/>
      <c r="J57" s="27"/>
      <c r="K57" s="193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5"/>
      <c r="BP57" s="17"/>
    </row>
    <row r="58" spans="1:68" ht="13.15" customHeight="1">
      <c r="A58" s="16"/>
      <c r="D58" s="26"/>
      <c r="E58" s="26"/>
      <c r="F58" s="26"/>
      <c r="G58" s="26"/>
      <c r="H58" s="26"/>
      <c r="I58" s="26"/>
      <c r="J58" s="27"/>
      <c r="K58" s="193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5"/>
      <c r="BP58" s="17"/>
    </row>
    <row r="59" spans="1:68" ht="13.15" customHeight="1">
      <c r="A59" s="16"/>
      <c r="D59" s="26"/>
      <c r="E59" s="26"/>
      <c r="F59" s="26"/>
      <c r="G59" s="26"/>
      <c r="H59" s="26"/>
      <c r="I59" s="26"/>
      <c r="J59" s="27"/>
      <c r="K59" s="193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5"/>
      <c r="BP59" s="17"/>
    </row>
    <row r="60" spans="1:68" ht="13.15" customHeight="1">
      <c r="A60" s="16"/>
      <c r="D60" s="26"/>
      <c r="E60" s="26"/>
      <c r="F60" s="26"/>
      <c r="G60" s="26"/>
      <c r="H60" s="26"/>
      <c r="I60" s="26"/>
      <c r="J60" s="27"/>
      <c r="K60" s="193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5"/>
      <c r="BP60" s="17"/>
    </row>
    <row r="61" spans="1:68" ht="13.15" customHeight="1">
      <c r="A61" s="16"/>
      <c r="D61" s="26"/>
      <c r="E61" s="26"/>
      <c r="F61" s="26"/>
      <c r="G61" s="26"/>
      <c r="H61" s="26"/>
      <c r="I61" s="26"/>
      <c r="J61" s="27"/>
      <c r="K61" s="193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5"/>
      <c r="BP61" s="17"/>
    </row>
    <row r="62" spans="1:68" ht="13.15" customHeight="1">
      <c r="A62" s="16"/>
      <c r="D62" s="26"/>
      <c r="E62" s="26"/>
      <c r="F62" s="26"/>
      <c r="G62" s="26"/>
      <c r="H62" s="26"/>
      <c r="I62" s="26"/>
      <c r="J62" s="27"/>
      <c r="K62" s="193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5"/>
      <c r="BP62" s="17"/>
    </row>
    <row r="63" spans="1:68" ht="13.15" customHeight="1">
      <c r="A63" s="16"/>
      <c r="D63" s="26"/>
      <c r="E63" s="26"/>
      <c r="F63" s="26"/>
      <c r="G63" s="26"/>
      <c r="H63" s="26"/>
      <c r="I63" s="26"/>
      <c r="J63" s="27"/>
      <c r="K63" s="193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5"/>
      <c r="BP63" s="17"/>
    </row>
    <row r="64" spans="1:68" ht="13.15" customHeight="1">
      <c r="A64" s="16"/>
      <c r="D64" s="26"/>
      <c r="E64" s="26"/>
      <c r="F64" s="26"/>
      <c r="G64" s="26"/>
      <c r="H64" s="26"/>
      <c r="I64" s="26"/>
      <c r="J64" s="27"/>
      <c r="K64" s="193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5"/>
      <c r="BP64" s="17"/>
    </row>
    <row r="65" spans="1:68" ht="13.15" customHeight="1">
      <c r="A65" s="16"/>
      <c r="D65" s="26"/>
      <c r="E65" s="26"/>
      <c r="F65" s="26"/>
      <c r="G65" s="26"/>
      <c r="H65" s="26"/>
      <c r="I65" s="26"/>
      <c r="J65" s="27"/>
      <c r="K65" s="193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5"/>
      <c r="BP65" s="17"/>
    </row>
    <row r="66" spans="1:68" ht="13.15" customHeight="1">
      <c r="A66" s="16"/>
      <c r="D66" s="26"/>
      <c r="E66" s="26"/>
      <c r="F66" s="26"/>
      <c r="G66" s="26"/>
      <c r="H66" s="26"/>
      <c r="I66" s="26"/>
      <c r="J66" s="27"/>
      <c r="K66" s="193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5"/>
      <c r="BP66" s="17"/>
    </row>
    <row r="67" spans="1:68" ht="13.15" customHeight="1">
      <c r="A67" s="16"/>
      <c r="D67" s="26"/>
      <c r="E67" s="26"/>
      <c r="F67" s="26"/>
      <c r="G67" s="26"/>
      <c r="H67" s="26"/>
      <c r="I67" s="26"/>
      <c r="J67" s="27"/>
      <c r="K67" s="193" t="s">
        <v>93</v>
      </c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5"/>
      <c r="BP67" s="17"/>
    </row>
    <row r="68" spans="1:68" ht="13.15" customHeight="1">
      <c r="A68" s="16"/>
      <c r="D68" s="26"/>
      <c r="E68" s="26"/>
      <c r="F68" s="26"/>
      <c r="G68" s="26"/>
      <c r="H68" s="26"/>
      <c r="I68" s="26"/>
      <c r="J68" s="27"/>
      <c r="K68" s="193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5"/>
      <c r="BP68" s="17"/>
    </row>
    <row r="69" spans="1:68" ht="13.15" customHeight="1">
      <c r="A69" s="16"/>
      <c r="D69" s="26"/>
      <c r="E69" s="26"/>
      <c r="F69" s="26"/>
      <c r="G69" s="26"/>
      <c r="H69" s="26"/>
      <c r="I69" s="26"/>
      <c r="J69" s="27"/>
      <c r="K69" s="193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5"/>
      <c r="BP69" s="17"/>
    </row>
    <row r="70" spans="1:68" ht="13.15" customHeight="1">
      <c r="A70" s="16"/>
      <c r="D70" s="26"/>
      <c r="E70" s="26"/>
      <c r="F70" s="26"/>
      <c r="G70" s="26"/>
      <c r="H70" s="26"/>
      <c r="I70" s="26"/>
      <c r="J70" s="27"/>
      <c r="K70" s="193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5"/>
      <c r="BP70" s="17"/>
    </row>
    <row r="71" spans="1:68" ht="13.15" customHeight="1">
      <c r="A71" s="16"/>
      <c r="D71" s="26"/>
      <c r="E71" s="26"/>
      <c r="F71" s="26"/>
      <c r="G71" s="26"/>
      <c r="H71" s="26"/>
      <c r="I71" s="26"/>
      <c r="J71" s="27"/>
      <c r="K71" s="193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5"/>
      <c r="BP71" s="17"/>
    </row>
    <row r="72" spans="1:68" ht="13.15" customHeight="1">
      <c r="A72" s="16"/>
      <c r="D72" s="26"/>
      <c r="E72" s="26"/>
      <c r="F72" s="26"/>
      <c r="G72" s="26"/>
      <c r="H72" s="26"/>
      <c r="I72" s="26"/>
      <c r="J72" s="27"/>
      <c r="K72" s="193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5"/>
      <c r="BP72" s="17"/>
    </row>
    <row r="73" spans="1:68" ht="13.15" customHeight="1">
      <c r="A73" s="16"/>
      <c r="D73" s="26"/>
      <c r="E73" s="26"/>
      <c r="F73" s="26"/>
      <c r="G73" s="26"/>
      <c r="H73" s="26"/>
      <c r="I73" s="26"/>
      <c r="J73" s="27"/>
      <c r="K73" s="193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5"/>
      <c r="BP73" s="17"/>
    </row>
    <row r="74" spans="1:68" ht="13.15" customHeight="1">
      <c r="A74" s="16"/>
      <c r="D74" s="26"/>
      <c r="E74" s="26"/>
      <c r="F74" s="26"/>
      <c r="G74" s="26"/>
      <c r="H74" s="26"/>
      <c r="I74" s="26"/>
      <c r="J74" s="27"/>
      <c r="K74" s="193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5"/>
      <c r="BP74" s="17"/>
    </row>
    <row r="75" spans="1:68" ht="13.15" customHeight="1">
      <c r="A75" s="16"/>
      <c r="D75" s="26"/>
      <c r="E75" s="26"/>
      <c r="F75" s="26"/>
      <c r="G75" s="26"/>
      <c r="H75" s="26"/>
      <c r="I75" s="26"/>
      <c r="J75" s="27"/>
      <c r="K75" s="193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5"/>
      <c r="BP75" s="17"/>
    </row>
    <row r="76" spans="1:68" ht="13.15" customHeight="1">
      <c r="A76" s="16"/>
      <c r="D76" s="26"/>
      <c r="E76" s="26"/>
      <c r="F76" s="26"/>
      <c r="G76" s="26"/>
      <c r="H76" s="26"/>
      <c r="I76" s="26"/>
      <c r="J76" s="27"/>
      <c r="K76" s="193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5"/>
      <c r="BP76" s="17"/>
    </row>
    <row r="77" spans="1:68" ht="13.15" customHeight="1">
      <c r="A77" s="16"/>
      <c r="D77" s="26"/>
      <c r="E77" s="26"/>
      <c r="F77" s="26"/>
      <c r="G77" s="26"/>
      <c r="H77" s="26"/>
      <c r="I77" s="26"/>
      <c r="J77" s="27"/>
      <c r="K77" s="193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5"/>
      <c r="BP77" s="17"/>
    </row>
    <row r="78" spans="1:68" ht="13.15" customHeight="1">
      <c r="A78" s="16"/>
      <c r="D78" s="26"/>
      <c r="E78" s="26"/>
      <c r="F78" s="26"/>
      <c r="G78" s="26"/>
      <c r="H78" s="26"/>
      <c r="I78" s="26"/>
      <c r="J78" s="27"/>
      <c r="K78" s="193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5"/>
      <c r="BP78" s="17"/>
    </row>
    <row r="79" spans="1:68" ht="13.15" customHeight="1">
      <c r="A79" s="16"/>
      <c r="D79" s="26"/>
      <c r="E79" s="26"/>
      <c r="F79" s="26"/>
      <c r="G79" s="26"/>
      <c r="H79" s="26"/>
      <c r="I79" s="26"/>
      <c r="J79" s="27"/>
      <c r="K79" s="193" t="s">
        <v>94</v>
      </c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5"/>
      <c r="BP79" s="17"/>
    </row>
    <row r="80" spans="1:68" ht="13.15" customHeight="1">
      <c r="A80" s="16"/>
      <c r="D80" s="26"/>
      <c r="E80" s="26"/>
      <c r="F80" s="26"/>
      <c r="G80" s="26"/>
      <c r="H80" s="26"/>
      <c r="I80" s="26"/>
      <c r="J80" s="27"/>
      <c r="K80" s="193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5"/>
      <c r="BP80" s="17"/>
    </row>
    <row r="81" spans="1:68" ht="13.15" customHeight="1">
      <c r="A81" s="16"/>
      <c r="D81" s="26"/>
      <c r="E81" s="26"/>
      <c r="F81" s="26"/>
      <c r="G81" s="26"/>
      <c r="H81" s="26"/>
      <c r="I81" s="26"/>
      <c r="J81" s="27"/>
      <c r="K81" s="193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5"/>
      <c r="BP81" s="17"/>
    </row>
    <row r="82" spans="1:68" ht="13.15" customHeight="1">
      <c r="A82" s="16"/>
      <c r="D82" s="26"/>
      <c r="E82" s="26"/>
      <c r="F82" s="26"/>
      <c r="G82" s="26"/>
      <c r="H82" s="26"/>
      <c r="I82" s="26"/>
      <c r="J82" s="27"/>
      <c r="K82" s="193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4"/>
      <c r="BG82" s="194"/>
      <c r="BH82" s="194"/>
      <c r="BI82" s="194"/>
      <c r="BJ82" s="194"/>
      <c r="BK82" s="194"/>
      <c r="BL82" s="194"/>
      <c r="BM82" s="194"/>
      <c r="BN82" s="195"/>
      <c r="BP82" s="17"/>
    </row>
    <row r="83" spans="1:68" ht="13.15" customHeight="1">
      <c r="A83" s="16"/>
      <c r="D83" s="26"/>
      <c r="E83" s="26"/>
      <c r="F83" s="26"/>
      <c r="G83" s="26"/>
      <c r="H83" s="26"/>
      <c r="I83" s="26"/>
      <c r="J83" s="27"/>
      <c r="K83" s="193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4"/>
      <c r="BN83" s="195"/>
      <c r="BP83" s="17"/>
    </row>
    <row r="84" spans="1:68" ht="13.15" customHeight="1">
      <c r="A84" s="16"/>
      <c r="D84" s="26"/>
      <c r="E84" s="26"/>
      <c r="F84" s="26"/>
      <c r="G84" s="26"/>
      <c r="H84" s="26"/>
      <c r="I84" s="26"/>
      <c r="J84" s="27"/>
      <c r="K84" s="193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5"/>
      <c r="BP84" s="17"/>
    </row>
    <row r="85" spans="1:68" ht="13.15" customHeight="1">
      <c r="A85" s="16"/>
      <c r="D85" s="26"/>
      <c r="E85" s="26"/>
      <c r="F85" s="26"/>
      <c r="G85" s="26"/>
      <c r="H85" s="26"/>
      <c r="I85" s="26"/>
      <c r="J85" s="27"/>
      <c r="K85" s="193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5"/>
      <c r="BP85" s="17"/>
    </row>
    <row r="86" spans="1:68" ht="13.15" customHeight="1">
      <c r="A86" s="16"/>
      <c r="D86" s="26"/>
      <c r="E86" s="26"/>
      <c r="F86" s="26"/>
      <c r="G86" s="26"/>
      <c r="H86" s="26"/>
      <c r="I86" s="26"/>
      <c r="J86" s="27"/>
      <c r="K86" s="193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5"/>
      <c r="BP86" s="17"/>
    </row>
    <row r="87" spans="1:68" ht="13.15" customHeight="1">
      <c r="A87" s="16"/>
      <c r="D87" s="26"/>
      <c r="E87" s="26"/>
      <c r="F87" s="26"/>
      <c r="G87" s="26"/>
      <c r="H87" s="26"/>
      <c r="I87" s="26"/>
      <c r="J87" s="27"/>
      <c r="K87" s="193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5"/>
      <c r="BP87" s="17"/>
    </row>
    <row r="88" spans="1:68" ht="13.15" customHeight="1">
      <c r="A88" s="16"/>
      <c r="D88" s="26"/>
      <c r="E88" s="26"/>
      <c r="F88" s="26"/>
      <c r="G88" s="26"/>
      <c r="H88" s="26"/>
      <c r="I88" s="26"/>
      <c r="J88" s="27"/>
      <c r="K88" s="193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5"/>
      <c r="BP88" s="17"/>
    </row>
    <row r="89" spans="1:68" ht="13.15" customHeight="1">
      <c r="A89" s="16"/>
      <c r="D89" s="26"/>
      <c r="E89" s="26"/>
      <c r="F89" s="26"/>
      <c r="G89" s="26"/>
      <c r="H89" s="26"/>
      <c r="I89" s="26"/>
      <c r="J89" s="27"/>
      <c r="K89" s="193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4"/>
      <c r="BB89" s="194"/>
      <c r="BC89" s="194"/>
      <c r="BD89" s="194"/>
      <c r="BE89" s="194"/>
      <c r="BF89" s="194"/>
      <c r="BG89" s="194"/>
      <c r="BH89" s="194"/>
      <c r="BI89" s="194"/>
      <c r="BJ89" s="194"/>
      <c r="BK89" s="194"/>
      <c r="BL89" s="194"/>
      <c r="BM89" s="194"/>
      <c r="BN89" s="195"/>
      <c r="BP89" s="17"/>
    </row>
    <row r="90" spans="1:68" ht="13.15" customHeight="1">
      <c r="A90" s="16"/>
      <c r="D90" s="26"/>
      <c r="E90" s="26"/>
      <c r="F90" s="26"/>
      <c r="G90" s="26"/>
      <c r="H90" s="26"/>
      <c r="I90" s="26"/>
      <c r="J90" s="27"/>
      <c r="K90" s="193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4"/>
      <c r="BN90" s="195"/>
      <c r="BP90" s="17"/>
    </row>
    <row r="91" spans="1:68" ht="13.15" customHeight="1">
      <c r="A91" s="16"/>
      <c r="J91" s="29"/>
      <c r="K91" s="193" t="s">
        <v>95</v>
      </c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5"/>
      <c r="BP91" s="17"/>
    </row>
    <row r="92" spans="1:68" ht="13.15" customHeight="1">
      <c r="A92" s="16"/>
      <c r="J92" s="29"/>
      <c r="K92" s="193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5"/>
      <c r="BP92" s="17"/>
    </row>
    <row r="93" spans="1:68" ht="13.15" customHeight="1">
      <c r="A93" s="16"/>
      <c r="J93" s="29"/>
      <c r="K93" s="193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4"/>
      <c r="BN93" s="195"/>
      <c r="BP93" s="17"/>
    </row>
    <row r="94" spans="1:68" ht="13.15" customHeight="1">
      <c r="A94" s="16"/>
      <c r="J94" s="29"/>
      <c r="K94" s="193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5"/>
      <c r="BP94" s="17"/>
    </row>
    <row r="95" spans="1:68" ht="13.15" customHeight="1">
      <c r="A95" s="16"/>
      <c r="J95" s="29"/>
      <c r="K95" s="193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  <c r="AU95" s="194"/>
      <c r="AV95" s="194"/>
      <c r="AW95" s="194"/>
      <c r="AX95" s="194"/>
      <c r="AY95" s="194"/>
      <c r="AZ95" s="194"/>
      <c r="BA95" s="194"/>
      <c r="BB95" s="194"/>
      <c r="BC95" s="194"/>
      <c r="BD95" s="194"/>
      <c r="BE95" s="194"/>
      <c r="BF95" s="194"/>
      <c r="BG95" s="194"/>
      <c r="BH95" s="194"/>
      <c r="BI95" s="194"/>
      <c r="BJ95" s="194"/>
      <c r="BK95" s="194"/>
      <c r="BL95" s="194"/>
      <c r="BM95" s="194"/>
      <c r="BN95" s="195"/>
      <c r="BP95" s="17"/>
    </row>
    <row r="96" spans="1:68" ht="13.15" customHeight="1">
      <c r="A96" s="16"/>
      <c r="J96" s="29"/>
      <c r="K96" s="193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4"/>
      <c r="BA96" s="194"/>
      <c r="BB96" s="194"/>
      <c r="BC96" s="194"/>
      <c r="BD96" s="194"/>
      <c r="BE96" s="194"/>
      <c r="BF96" s="194"/>
      <c r="BG96" s="194"/>
      <c r="BH96" s="194"/>
      <c r="BI96" s="194"/>
      <c r="BJ96" s="194"/>
      <c r="BK96" s="194"/>
      <c r="BL96" s="194"/>
      <c r="BM96" s="194"/>
      <c r="BN96" s="195"/>
      <c r="BP96" s="17"/>
    </row>
    <row r="97" spans="1:68" ht="13.15" customHeight="1">
      <c r="A97" s="16"/>
      <c r="J97" s="29"/>
      <c r="K97" s="193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4"/>
      <c r="BA97" s="194"/>
      <c r="BB97" s="194"/>
      <c r="BC97" s="194"/>
      <c r="BD97" s="194"/>
      <c r="BE97" s="194"/>
      <c r="BF97" s="194"/>
      <c r="BG97" s="194"/>
      <c r="BH97" s="194"/>
      <c r="BI97" s="194"/>
      <c r="BJ97" s="194"/>
      <c r="BK97" s="194"/>
      <c r="BL97" s="194"/>
      <c r="BM97" s="194"/>
      <c r="BN97" s="195"/>
      <c r="BP97" s="17"/>
    </row>
    <row r="98" spans="1:68" ht="13.15" customHeight="1">
      <c r="A98" s="16"/>
      <c r="J98" s="29"/>
      <c r="K98" s="193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5"/>
      <c r="BP98" s="17"/>
    </row>
    <row r="99" spans="1:68" ht="13.15" customHeight="1">
      <c r="A99" s="16"/>
      <c r="J99" s="29"/>
      <c r="K99" s="193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5"/>
      <c r="BP99" s="17"/>
    </row>
    <row r="100" spans="1:68" ht="13.15" customHeight="1">
      <c r="A100" s="16"/>
      <c r="J100" s="29"/>
      <c r="K100" s="193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5"/>
      <c r="BP100" s="17"/>
    </row>
    <row r="101" spans="1:68" ht="13.15" customHeight="1">
      <c r="A101" s="16"/>
      <c r="J101" s="29"/>
      <c r="K101" s="193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5"/>
      <c r="BP101" s="17"/>
    </row>
    <row r="102" spans="1:68" ht="13.15" customHeight="1">
      <c r="A102" s="16"/>
      <c r="J102" s="29"/>
      <c r="K102" s="196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8"/>
      <c r="BP102" s="17"/>
    </row>
    <row r="103" spans="1:68" ht="13.15" customHeight="1">
      <c r="A103" s="16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P103" s="17"/>
    </row>
    <row r="104" spans="1:68" ht="13.15" customHeight="1">
      <c r="A104" s="16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P104" s="17"/>
    </row>
    <row r="105" spans="1:68" ht="13.15" customHeight="1">
      <c r="A105" s="16"/>
      <c r="BP105" s="17"/>
    </row>
    <row r="106" spans="1:68" ht="13.5" customHeight="1">
      <c r="A106" s="31"/>
      <c r="BP106" s="32"/>
    </row>
    <row r="107" spans="1:68" ht="13.5" customHeight="1">
      <c r="A107" s="33"/>
      <c r="BP107" s="32"/>
    </row>
    <row r="108" spans="1:68" ht="13.5" customHeight="1">
      <c r="A108" s="34"/>
      <c r="BP108" s="35"/>
    </row>
    <row r="109" spans="1:68" ht="13.5" customHeight="1">
      <c r="A109" s="16"/>
      <c r="BP109" s="17"/>
    </row>
    <row r="110" spans="1:68" ht="13.5" customHeight="1">
      <c r="A110" s="16"/>
      <c r="B110" s="199" t="s">
        <v>96</v>
      </c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7"/>
    </row>
    <row r="111" spans="1:68" ht="13.5" customHeight="1">
      <c r="A111" s="16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7"/>
    </row>
    <row r="112" spans="1:68" ht="13.5" customHeight="1">
      <c r="A112" s="1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17"/>
    </row>
    <row r="113" spans="1:68" ht="13.5" customHeight="1">
      <c r="A113" s="16"/>
      <c r="BO113" s="37"/>
      <c r="BP113" s="35"/>
    </row>
    <row r="114" spans="1:68" ht="13.5" customHeight="1">
      <c r="A114" s="200" t="s">
        <v>102</v>
      </c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4" t="e" vm="1">
        <f>[1]調査報告!D6</f>
        <v>#VALUE!</v>
      </c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6" t="s">
        <v>2</v>
      </c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7"/>
    </row>
    <row r="115" spans="1:68" ht="13.5" customHeight="1">
      <c r="A115" s="20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5"/>
      <c r="AT115" s="205"/>
      <c r="AU115" s="205"/>
      <c r="AV115" s="205"/>
      <c r="AW115" s="205"/>
      <c r="AX115" s="205"/>
      <c r="AY115" s="205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9"/>
    </row>
    <row r="116" spans="1:68" ht="13.5" customHeight="1">
      <c r="A116" s="212" t="s">
        <v>98</v>
      </c>
      <c r="B116" s="213"/>
      <c r="C116" s="213"/>
      <c r="D116" s="213"/>
      <c r="E116" s="213"/>
      <c r="F116" s="213"/>
      <c r="G116" s="213"/>
      <c r="H116" s="214" t="e" vm="1">
        <f>[1]調査報告!D21</f>
        <v>#VALUE!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9"/>
    </row>
    <row r="117" spans="1:68" ht="13.5" customHeight="1">
      <c r="A117" s="212"/>
      <c r="B117" s="213"/>
      <c r="C117" s="213"/>
      <c r="D117" s="213"/>
      <c r="E117" s="213"/>
      <c r="F117" s="213"/>
      <c r="G117" s="213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9"/>
    </row>
    <row r="118" spans="1:68" ht="13.5" customHeight="1">
      <c r="A118" s="212" t="s">
        <v>99</v>
      </c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7" t="s">
        <v>100</v>
      </c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9"/>
      <c r="AS118" s="217" t="s">
        <v>103</v>
      </c>
      <c r="AT118" s="218"/>
      <c r="AU118" s="218"/>
      <c r="AV118" s="218"/>
      <c r="AW118" s="218"/>
      <c r="AX118" s="218"/>
      <c r="AY118" s="219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9"/>
    </row>
    <row r="119" spans="1:68" ht="14.25" customHeight="1">
      <c r="A119" s="215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20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1"/>
      <c r="AR119" s="222"/>
      <c r="AS119" s="220"/>
      <c r="AT119" s="221"/>
      <c r="AU119" s="221"/>
      <c r="AV119" s="221"/>
      <c r="AW119" s="221"/>
      <c r="AX119" s="221"/>
      <c r="AY119" s="222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1"/>
    </row>
    <row r="121" spans="1:68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</row>
    <row r="122" spans="1:68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</row>
    <row r="123" spans="1:68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</row>
    <row r="124" spans="1:68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9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</row>
    <row r="125" spans="1:68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192"/>
      <c r="BD125" s="192"/>
      <c r="BE125" s="192"/>
      <c r="BF125" s="192"/>
      <c r="BG125" s="192"/>
      <c r="BH125" s="38"/>
      <c r="BI125" s="38"/>
      <c r="BJ125" s="38"/>
      <c r="BK125" s="38"/>
      <c r="BL125" s="38"/>
      <c r="BM125" s="38"/>
      <c r="BN125" s="38"/>
    </row>
    <row r="126" spans="1:68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192"/>
      <c r="BD126" s="192"/>
      <c r="BE126" s="192"/>
      <c r="BF126" s="192"/>
      <c r="BG126" s="192"/>
      <c r="BH126" s="38"/>
      <c r="BI126" s="38"/>
      <c r="BJ126" s="38"/>
      <c r="BK126" s="38"/>
      <c r="BL126" s="38"/>
      <c r="BM126" s="38"/>
      <c r="BN126" s="38"/>
    </row>
    <row r="127" spans="1:68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192"/>
      <c r="BD127" s="192"/>
      <c r="BE127" s="192"/>
      <c r="BF127" s="192"/>
      <c r="BG127" s="192"/>
      <c r="BH127" s="38"/>
      <c r="BI127" s="38"/>
      <c r="BJ127" s="38"/>
      <c r="BK127" s="38"/>
      <c r="BL127" s="38"/>
      <c r="BM127" s="38"/>
      <c r="BN127" s="38"/>
    </row>
    <row r="128" spans="1:68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192"/>
      <c r="BD128" s="192"/>
      <c r="BE128" s="192"/>
      <c r="BF128" s="192"/>
      <c r="BG128" s="192"/>
      <c r="BH128" s="38"/>
      <c r="BI128" s="38"/>
      <c r="BJ128" s="38"/>
      <c r="BK128" s="38"/>
      <c r="BL128" s="38"/>
      <c r="BM128" s="38"/>
      <c r="BN128" s="38"/>
    </row>
    <row r="129" spans="2:66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192"/>
      <c r="BD129" s="192"/>
      <c r="BE129" s="192"/>
      <c r="BF129" s="192"/>
      <c r="BG129" s="192"/>
      <c r="BH129" s="38"/>
      <c r="BI129" s="38"/>
      <c r="BJ129" s="38"/>
      <c r="BK129" s="38"/>
      <c r="BL129" s="38"/>
      <c r="BM129" s="38"/>
      <c r="BN129" s="38"/>
    </row>
    <row r="130" spans="2:66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192"/>
      <c r="BD130" s="192"/>
      <c r="BE130" s="192"/>
      <c r="BF130" s="192"/>
      <c r="BG130" s="192"/>
      <c r="BH130" s="38"/>
      <c r="BI130" s="38"/>
      <c r="BJ130" s="38"/>
      <c r="BK130" s="38"/>
      <c r="BL130" s="38"/>
      <c r="BM130" s="38"/>
      <c r="BN130" s="38"/>
    </row>
    <row r="131" spans="2:66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192"/>
      <c r="BD131" s="192"/>
      <c r="BE131" s="192"/>
      <c r="BF131" s="192"/>
      <c r="BG131" s="192"/>
      <c r="BH131" s="38"/>
      <c r="BI131" s="38"/>
      <c r="BJ131" s="38"/>
      <c r="BK131" s="38"/>
      <c r="BL131" s="38"/>
      <c r="BM131" s="38"/>
      <c r="BN131" s="38"/>
    </row>
    <row r="132" spans="2:66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192"/>
      <c r="BD132" s="192"/>
      <c r="BE132" s="192"/>
      <c r="BF132" s="192"/>
      <c r="BG132" s="192"/>
      <c r="BH132" s="38"/>
      <c r="BI132" s="38"/>
      <c r="BJ132" s="38"/>
      <c r="BK132" s="38"/>
      <c r="BL132" s="38"/>
      <c r="BM132" s="38"/>
      <c r="BN132" s="38"/>
    </row>
    <row r="133" spans="2:66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192"/>
      <c r="BD133" s="192"/>
      <c r="BE133" s="192"/>
      <c r="BF133" s="192"/>
      <c r="BG133" s="192"/>
      <c r="BH133" s="38"/>
      <c r="BI133" s="38"/>
      <c r="BJ133" s="38"/>
      <c r="BK133" s="38"/>
      <c r="BL133" s="38"/>
      <c r="BM133" s="38"/>
      <c r="BN133" s="38"/>
    </row>
    <row r="134" spans="2:66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192"/>
      <c r="BD134" s="192"/>
      <c r="BE134" s="192"/>
      <c r="BF134" s="192"/>
      <c r="BG134" s="192"/>
      <c r="BH134" s="38"/>
      <c r="BI134" s="38"/>
      <c r="BJ134" s="38"/>
      <c r="BK134" s="38"/>
      <c r="BL134" s="38"/>
      <c r="BM134" s="38"/>
      <c r="BN134" s="38"/>
    </row>
    <row r="135" spans="2:66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192"/>
      <c r="BD135" s="192"/>
      <c r="BE135" s="192"/>
      <c r="BF135" s="192"/>
      <c r="BG135" s="192"/>
      <c r="BH135" s="38"/>
      <c r="BI135" s="38"/>
      <c r="BJ135" s="38"/>
      <c r="BK135" s="38"/>
      <c r="BL135" s="38"/>
      <c r="BM135" s="38"/>
      <c r="BN135" s="38"/>
    </row>
    <row r="136" spans="2:6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192"/>
      <c r="BD136" s="192"/>
      <c r="BE136" s="192"/>
      <c r="BF136" s="192"/>
      <c r="BG136" s="192"/>
      <c r="BH136" s="38"/>
      <c r="BI136" s="38"/>
      <c r="BJ136" s="38"/>
      <c r="BK136" s="38"/>
      <c r="BL136" s="38"/>
      <c r="BM136" s="38"/>
      <c r="BN136" s="38"/>
    </row>
    <row r="137" spans="2:66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192"/>
      <c r="BD137" s="192"/>
      <c r="BE137" s="192"/>
      <c r="BF137" s="192"/>
      <c r="BG137" s="192"/>
      <c r="BH137" s="38"/>
      <c r="BI137" s="38"/>
      <c r="BJ137" s="38"/>
      <c r="BK137" s="38"/>
      <c r="BL137" s="38"/>
      <c r="BM137" s="38"/>
      <c r="BN137" s="38"/>
    </row>
    <row r="138" spans="2:66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192"/>
      <c r="BD138" s="192"/>
      <c r="BE138" s="192"/>
      <c r="BF138" s="192"/>
      <c r="BG138" s="192"/>
      <c r="BH138" s="38"/>
      <c r="BI138" s="38"/>
      <c r="BJ138" s="38"/>
      <c r="BK138" s="38"/>
      <c r="BL138" s="38"/>
      <c r="BM138" s="38"/>
      <c r="BN138" s="38"/>
    </row>
    <row r="139" spans="2:66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192"/>
      <c r="BD139" s="192"/>
      <c r="BE139" s="192"/>
      <c r="BF139" s="192"/>
      <c r="BG139" s="192"/>
      <c r="BH139" s="38"/>
      <c r="BI139" s="38"/>
      <c r="BJ139" s="38"/>
      <c r="BK139" s="38"/>
      <c r="BL139" s="38"/>
      <c r="BM139" s="38"/>
      <c r="BN139" s="38"/>
    </row>
    <row r="140" spans="2:66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192"/>
      <c r="BD140" s="192"/>
      <c r="BE140" s="192"/>
      <c r="BF140" s="192"/>
      <c r="BG140" s="192"/>
      <c r="BH140" s="38"/>
      <c r="BI140" s="38"/>
      <c r="BJ140" s="38"/>
      <c r="BK140" s="38"/>
      <c r="BL140" s="38"/>
      <c r="BM140" s="38"/>
      <c r="BN140" s="38"/>
    </row>
    <row r="141" spans="2:66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</row>
    <row r="142" spans="2:66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</row>
    <row r="143" spans="2:66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</row>
  </sheetData>
  <mergeCells count="97">
    <mergeCell ref="CW5:CY7"/>
    <mergeCell ref="CZ5:DE7"/>
    <mergeCell ref="K7:BN18"/>
    <mergeCell ref="CE8:CG10"/>
    <mergeCell ref="CH8:CM10"/>
    <mergeCell ref="CN8:CP10"/>
    <mergeCell ref="CQ8:CV10"/>
    <mergeCell ref="CE14:CG16"/>
    <mergeCell ref="CH14:CM16"/>
    <mergeCell ref="CN14:CP16"/>
    <mergeCell ref="CQ14:CV16"/>
    <mergeCell ref="CE5:CG7"/>
    <mergeCell ref="CH5:CM7"/>
    <mergeCell ref="CN5:CP7"/>
    <mergeCell ref="CQ5:CV7"/>
    <mergeCell ref="CZ8:DE10"/>
    <mergeCell ref="CE11:CG13"/>
    <mergeCell ref="CH11:CM13"/>
    <mergeCell ref="CN11:CP13"/>
    <mergeCell ref="CQ11:CV13"/>
    <mergeCell ref="CW11:CY13"/>
    <mergeCell ref="CZ11:DE13"/>
    <mergeCell ref="CW8:CY10"/>
    <mergeCell ref="CW14:CY16"/>
    <mergeCell ref="CZ14:DE16"/>
    <mergeCell ref="CE17:CG19"/>
    <mergeCell ref="CH17:CM19"/>
    <mergeCell ref="CN17:CP19"/>
    <mergeCell ref="CQ17:CV19"/>
    <mergeCell ref="CW17:CY19"/>
    <mergeCell ref="CZ17:DE19"/>
    <mergeCell ref="K19:BN30"/>
    <mergeCell ref="CE20:CG22"/>
    <mergeCell ref="CH20:CM22"/>
    <mergeCell ref="CN20:CP22"/>
    <mergeCell ref="CQ20:CV22"/>
    <mergeCell ref="CE26:CG28"/>
    <mergeCell ref="CH26:CM28"/>
    <mergeCell ref="CN26:CP28"/>
    <mergeCell ref="CQ26:CV28"/>
    <mergeCell ref="CZ20:DE22"/>
    <mergeCell ref="CE23:CG25"/>
    <mergeCell ref="CH23:CM25"/>
    <mergeCell ref="CN23:CP25"/>
    <mergeCell ref="CQ23:CV25"/>
    <mergeCell ref="CW23:CY25"/>
    <mergeCell ref="CZ23:DE25"/>
    <mergeCell ref="CW20:CY22"/>
    <mergeCell ref="CW26:CY28"/>
    <mergeCell ref="CZ26:DE28"/>
    <mergeCell ref="CE29:CG31"/>
    <mergeCell ref="CH29:CM31"/>
    <mergeCell ref="CN29:CP31"/>
    <mergeCell ref="CQ29:CV31"/>
    <mergeCell ref="CW29:CY31"/>
    <mergeCell ref="CZ29:DE31"/>
    <mergeCell ref="K79:BN90"/>
    <mergeCell ref="CZ32:DE34"/>
    <mergeCell ref="CE35:CG37"/>
    <mergeCell ref="CH35:CM37"/>
    <mergeCell ref="CN35:CP37"/>
    <mergeCell ref="CQ35:CV37"/>
    <mergeCell ref="CW35:CY37"/>
    <mergeCell ref="CZ35:DE37"/>
    <mergeCell ref="K31:BN42"/>
    <mergeCell ref="CE32:CG34"/>
    <mergeCell ref="CH32:CM34"/>
    <mergeCell ref="CN32:CP34"/>
    <mergeCell ref="CQ32:CV34"/>
    <mergeCell ref="CW32:CY34"/>
    <mergeCell ref="CE38:CG40"/>
    <mergeCell ref="CH38:CM40"/>
    <mergeCell ref="CW38:CY40"/>
    <mergeCell ref="CZ38:DE40"/>
    <mergeCell ref="K43:BN54"/>
    <mergeCell ref="K55:BN66"/>
    <mergeCell ref="K67:BN78"/>
    <mergeCell ref="CN38:CP40"/>
    <mergeCell ref="CQ38:CV40"/>
    <mergeCell ref="K91:BN102"/>
    <mergeCell ref="B110:BO111"/>
    <mergeCell ref="A114:Q115"/>
    <mergeCell ref="R114:AY117"/>
    <mergeCell ref="AZ114:BP119"/>
    <mergeCell ref="A116:G117"/>
    <mergeCell ref="H116:Q117"/>
    <mergeCell ref="A118:Q119"/>
    <mergeCell ref="R118:AR119"/>
    <mergeCell ref="AS118:AY119"/>
    <mergeCell ref="BC137:BG138"/>
    <mergeCell ref="BC139:BG140"/>
    <mergeCell ref="BC125:BG126"/>
    <mergeCell ref="BC127:BG128"/>
    <mergeCell ref="BC129:BG130"/>
    <mergeCell ref="BC131:BG132"/>
    <mergeCell ref="BC133:BG134"/>
    <mergeCell ref="BC135:BG136"/>
  </mergeCells>
  <phoneticPr fontId="1"/>
  <dataValidations count="1">
    <dataValidation type="list" errorStyle="warning" allowBlank="1" showInputMessage="1" showErrorMessage="1" sqref="A114 A118" xr:uid="{FC935C1B-0537-47D3-83C1-EC56AE2B8E8D}">
      <formula1>#REF!</formula1>
    </dataValidation>
  </dataValidations>
  <printOptions horizontalCentered="1" verticalCentered="1"/>
  <pageMargins left="0" right="0" top="0" bottom="0" header="0.51181102362204722" footer="0.51181102362204722"/>
  <pageSetup paperSize="9" scale="52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3439-17C3-4D66-AEAA-BD00CAEE6EA8}">
  <dimension ref="A1:BP143"/>
  <sheetViews>
    <sheetView view="pageBreakPreview" zoomScale="40" zoomScaleNormal="70" zoomScaleSheetLayoutView="40" workbookViewId="0"/>
  </sheetViews>
  <sheetFormatPr defaultRowHeight="15.75"/>
  <cols>
    <col min="1" max="92" width="2.375" style="4" customWidth="1"/>
    <col min="93" max="93" width="9" style="4"/>
    <col min="94" max="162" width="2.375" style="4" customWidth="1"/>
    <col min="163" max="16384" width="9" style="4"/>
  </cols>
  <sheetData>
    <row r="1" spans="1:68" ht="13.15" customHeight="1">
      <c r="A1" s="14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5"/>
    </row>
    <row r="2" spans="1:68" ht="13.15" customHeight="1">
      <c r="A2" s="16"/>
      <c r="BP2" s="17"/>
    </row>
    <row r="3" spans="1:68" ht="13.15" customHeight="1">
      <c r="A3" s="16"/>
      <c r="BP3" s="17"/>
    </row>
    <row r="4" spans="1:68" ht="13.15" customHeight="1">
      <c r="A4" s="16"/>
      <c r="BP4" s="17"/>
    </row>
    <row r="5" spans="1:68" ht="13.15" customHeight="1">
      <c r="A5" s="16"/>
      <c r="BP5" s="17"/>
    </row>
    <row r="6" spans="1:68" ht="13.15" customHeight="1">
      <c r="A6" s="16"/>
      <c r="BP6" s="17"/>
    </row>
    <row r="7" spans="1:68" ht="13.15" customHeight="1">
      <c r="A7" s="16"/>
      <c r="D7" s="319">
        <v>801</v>
      </c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P7" s="17"/>
    </row>
    <row r="8" spans="1:68" ht="13.15" customHeight="1">
      <c r="A8" s="16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P8" s="17"/>
    </row>
    <row r="9" spans="1:68" ht="13.15" customHeight="1">
      <c r="A9" s="16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19"/>
      <c r="AX9" s="319"/>
      <c r="AY9" s="319"/>
      <c r="AZ9" s="319"/>
      <c r="BA9" s="319"/>
      <c r="BB9" s="319"/>
      <c r="BC9" s="319"/>
      <c r="BD9" s="319"/>
      <c r="BE9" s="319"/>
      <c r="BF9" s="319"/>
      <c r="BG9" s="319"/>
      <c r="BH9" s="319"/>
      <c r="BI9" s="319"/>
      <c r="BJ9" s="319"/>
      <c r="BK9" s="319"/>
      <c r="BL9" s="319"/>
      <c r="BM9" s="319"/>
      <c r="BN9" s="319"/>
      <c r="BP9" s="17"/>
    </row>
    <row r="10" spans="1:68" ht="13.15" customHeight="1">
      <c r="A10" s="16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19"/>
      <c r="AX10" s="319"/>
      <c r="AY10" s="319"/>
      <c r="AZ10" s="319"/>
      <c r="BA10" s="319"/>
      <c r="BB10" s="319"/>
      <c r="BC10" s="319"/>
      <c r="BD10" s="319"/>
      <c r="BE10" s="319"/>
      <c r="BF10" s="319"/>
      <c r="BG10" s="319"/>
      <c r="BH10" s="319"/>
      <c r="BI10" s="319"/>
      <c r="BJ10" s="319"/>
      <c r="BK10" s="319"/>
      <c r="BL10" s="319"/>
      <c r="BM10" s="319"/>
      <c r="BN10" s="319"/>
      <c r="BP10" s="17"/>
    </row>
    <row r="11" spans="1:68" ht="13.15" customHeight="1">
      <c r="A11" s="16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  <c r="BB11" s="319"/>
      <c r="BC11" s="319"/>
      <c r="BD11" s="319"/>
      <c r="BE11" s="319"/>
      <c r="BF11" s="319"/>
      <c r="BG11" s="319"/>
      <c r="BH11" s="319"/>
      <c r="BI11" s="319"/>
      <c r="BJ11" s="319"/>
      <c r="BK11" s="319"/>
      <c r="BL11" s="319"/>
      <c r="BM11" s="319"/>
      <c r="BN11" s="319"/>
      <c r="BP11" s="17"/>
    </row>
    <row r="12" spans="1:68" ht="13.15" customHeight="1">
      <c r="A12" s="16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319"/>
      <c r="BG12" s="319"/>
      <c r="BH12" s="319"/>
      <c r="BI12" s="319"/>
      <c r="BJ12" s="319"/>
      <c r="BK12" s="319"/>
      <c r="BL12" s="319"/>
      <c r="BM12" s="319"/>
      <c r="BN12" s="319"/>
      <c r="BP12" s="17"/>
    </row>
    <row r="13" spans="1:68" ht="13.15" customHeight="1">
      <c r="A13" s="16"/>
      <c r="B13" s="28"/>
      <c r="C13" s="28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  <c r="AJ13" s="319"/>
      <c r="AK13" s="319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19"/>
      <c r="AX13" s="319"/>
      <c r="AY13" s="319"/>
      <c r="AZ13" s="319"/>
      <c r="BA13" s="319"/>
      <c r="BB13" s="319"/>
      <c r="BC13" s="319"/>
      <c r="BD13" s="319"/>
      <c r="BE13" s="319"/>
      <c r="BF13" s="319"/>
      <c r="BG13" s="319"/>
      <c r="BH13" s="319"/>
      <c r="BI13" s="319"/>
      <c r="BJ13" s="319"/>
      <c r="BK13" s="319"/>
      <c r="BL13" s="319"/>
      <c r="BM13" s="319"/>
      <c r="BN13" s="319"/>
      <c r="BP13" s="17"/>
    </row>
    <row r="14" spans="1:68" ht="13.15" customHeight="1">
      <c r="A14" s="16"/>
      <c r="B14" s="28"/>
      <c r="C14" s="28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19"/>
      <c r="AC14" s="319"/>
      <c r="AD14" s="319"/>
      <c r="AE14" s="319"/>
      <c r="AF14" s="319"/>
      <c r="AG14" s="319"/>
      <c r="AH14" s="319"/>
      <c r="AI14" s="319"/>
      <c r="AJ14" s="319"/>
      <c r="AK14" s="319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19"/>
      <c r="AX14" s="319"/>
      <c r="AY14" s="319"/>
      <c r="AZ14" s="319"/>
      <c r="BA14" s="319"/>
      <c r="BB14" s="319"/>
      <c r="BC14" s="319"/>
      <c r="BD14" s="319"/>
      <c r="BE14" s="319"/>
      <c r="BF14" s="319"/>
      <c r="BG14" s="319"/>
      <c r="BH14" s="319"/>
      <c r="BI14" s="319"/>
      <c r="BJ14" s="319"/>
      <c r="BK14" s="319"/>
      <c r="BL14" s="319"/>
      <c r="BM14" s="319"/>
      <c r="BN14" s="319"/>
      <c r="BP14" s="17"/>
    </row>
    <row r="15" spans="1:68" ht="13.15" customHeight="1">
      <c r="A15" s="16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P15" s="17"/>
    </row>
    <row r="16" spans="1:68" ht="13.15" customHeight="1">
      <c r="A16" s="16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19"/>
      <c r="AV16" s="319"/>
      <c r="AW16" s="319"/>
      <c r="AX16" s="319"/>
      <c r="AY16" s="319"/>
      <c r="AZ16" s="319"/>
      <c r="BA16" s="319"/>
      <c r="BB16" s="319"/>
      <c r="BC16" s="319"/>
      <c r="BD16" s="319"/>
      <c r="BE16" s="319"/>
      <c r="BF16" s="319"/>
      <c r="BG16" s="319"/>
      <c r="BH16" s="319"/>
      <c r="BI16" s="319"/>
      <c r="BJ16" s="319"/>
      <c r="BK16" s="319"/>
      <c r="BL16" s="319"/>
      <c r="BM16" s="319"/>
      <c r="BN16" s="319"/>
      <c r="BP16" s="17"/>
    </row>
    <row r="17" spans="1:68" ht="13.15" customHeight="1">
      <c r="A17" s="16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319"/>
      <c r="AH17" s="319"/>
      <c r="AI17" s="319"/>
      <c r="AJ17" s="319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P17" s="17"/>
    </row>
    <row r="18" spans="1:68" ht="13.15" customHeight="1">
      <c r="A18" s="16"/>
      <c r="D18" s="319"/>
      <c r="E18" s="319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19"/>
      <c r="S18" s="319"/>
      <c r="T18" s="319"/>
      <c r="U18" s="319"/>
      <c r="V18" s="319"/>
      <c r="W18" s="319"/>
      <c r="X18" s="319"/>
      <c r="Y18" s="319"/>
      <c r="Z18" s="319"/>
      <c r="AA18" s="319"/>
      <c r="AB18" s="319"/>
      <c r="AC18" s="319"/>
      <c r="AD18" s="319"/>
      <c r="AE18" s="319"/>
      <c r="AF18" s="319"/>
      <c r="AG18" s="319"/>
      <c r="AH18" s="319"/>
      <c r="AI18" s="319"/>
      <c r="AJ18" s="319"/>
      <c r="AK18" s="319"/>
      <c r="AL18" s="319"/>
      <c r="AM18" s="319"/>
      <c r="AN18" s="319"/>
      <c r="AO18" s="319"/>
      <c r="AP18" s="319"/>
      <c r="AQ18" s="319"/>
      <c r="AR18" s="319"/>
      <c r="AS18" s="319"/>
      <c r="AT18" s="319"/>
      <c r="AU18" s="319"/>
      <c r="AV18" s="319"/>
      <c r="AW18" s="319"/>
      <c r="AX18" s="319"/>
      <c r="AY18" s="319"/>
      <c r="AZ18" s="319"/>
      <c r="BA18" s="319"/>
      <c r="BB18" s="319"/>
      <c r="BC18" s="319"/>
      <c r="BD18" s="319"/>
      <c r="BE18" s="319"/>
      <c r="BF18" s="319"/>
      <c r="BG18" s="319"/>
      <c r="BH18" s="319"/>
      <c r="BI18" s="319"/>
      <c r="BJ18" s="319"/>
      <c r="BK18" s="319"/>
      <c r="BL18" s="319"/>
      <c r="BM18" s="319"/>
      <c r="BN18" s="319"/>
      <c r="BP18" s="17"/>
    </row>
    <row r="19" spans="1:68" ht="13.15" customHeight="1">
      <c r="A19" s="16"/>
      <c r="D19" s="319">
        <v>701</v>
      </c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>
        <v>702</v>
      </c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319"/>
      <c r="AL19" s="319"/>
      <c r="AM19" s="319"/>
      <c r="AN19" s="319"/>
      <c r="AO19" s="319"/>
      <c r="AP19" s="319"/>
      <c r="AQ19" s="319"/>
      <c r="AR19" s="319"/>
      <c r="AS19" s="319"/>
      <c r="AT19" s="319">
        <v>703</v>
      </c>
      <c r="AU19" s="319"/>
      <c r="AV19" s="319"/>
      <c r="AW19" s="319"/>
      <c r="AX19" s="319"/>
      <c r="AY19" s="319"/>
      <c r="AZ19" s="319"/>
      <c r="BA19" s="319"/>
      <c r="BB19" s="319"/>
      <c r="BC19" s="319"/>
      <c r="BD19" s="319"/>
      <c r="BE19" s="319"/>
      <c r="BF19" s="319"/>
      <c r="BG19" s="319"/>
      <c r="BH19" s="319"/>
      <c r="BI19" s="319"/>
      <c r="BJ19" s="319"/>
      <c r="BK19" s="319"/>
      <c r="BL19" s="319"/>
      <c r="BM19" s="319"/>
      <c r="BN19" s="319"/>
      <c r="BP19" s="17"/>
    </row>
    <row r="20" spans="1:68" ht="13.15" customHeight="1">
      <c r="A20" s="16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19"/>
      <c r="AF20" s="319"/>
      <c r="AG20" s="319"/>
      <c r="AH20" s="319"/>
      <c r="AI20" s="319"/>
      <c r="AJ20" s="319"/>
      <c r="AK20" s="319"/>
      <c r="AL20" s="319"/>
      <c r="AM20" s="319"/>
      <c r="AN20" s="319"/>
      <c r="AO20" s="319"/>
      <c r="AP20" s="319"/>
      <c r="AQ20" s="319"/>
      <c r="AR20" s="319"/>
      <c r="AS20" s="319"/>
      <c r="AT20" s="319"/>
      <c r="AU20" s="319"/>
      <c r="AV20" s="319"/>
      <c r="AW20" s="319"/>
      <c r="AX20" s="319"/>
      <c r="AY20" s="319"/>
      <c r="AZ20" s="319"/>
      <c r="BA20" s="319"/>
      <c r="BB20" s="319"/>
      <c r="BC20" s="319"/>
      <c r="BD20" s="319"/>
      <c r="BE20" s="319"/>
      <c r="BF20" s="319"/>
      <c r="BG20" s="319"/>
      <c r="BH20" s="319"/>
      <c r="BI20" s="319"/>
      <c r="BJ20" s="319"/>
      <c r="BK20" s="319"/>
      <c r="BL20" s="319"/>
      <c r="BM20" s="319"/>
      <c r="BN20" s="319"/>
      <c r="BP20" s="17"/>
    </row>
    <row r="21" spans="1:68" ht="13.15" customHeight="1">
      <c r="A21" s="16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P21" s="17"/>
    </row>
    <row r="22" spans="1:68" ht="13.15" customHeight="1">
      <c r="A22" s="16"/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19"/>
      <c r="AF22" s="319"/>
      <c r="AG22" s="319"/>
      <c r="AH22" s="319"/>
      <c r="AI22" s="319"/>
      <c r="AJ22" s="319"/>
      <c r="AK22" s="319"/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19"/>
      <c r="AX22" s="319"/>
      <c r="AY22" s="319"/>
      <c r="AZ22" s="319"/>
      <c r="BA22" s="319"/>
      <c r="BB22" s="319"/>
      <c r="BC22" s="319"/>
      <c r="BD22" s="319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P22" s="17"/>
    </row>
    <row r="23" spans="1:68" ht="13.15" customHeight="1">
      <c r="A23" s="16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P23" s="17"/>
    </row>
    <row r="24" spans="1:68" ht="13.15" customHeight="1">
      <c r="A24" s="16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19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19"/>
      <c r="BA24" s="319"/>
      <c r="BB24" s="319"/>
      <c r="BC24" s="319"/>
      <c r="BD24" s="319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P24" s="17"/>
    </row>
    <row r="25" spans="1:68" ht="13.15" customHeight="1">
      <c r="A25" s="16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19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19"/>
      <c r="BA25" s="319"/>
      <c r="BB25" s="319"/>
      <c r="BC25" s="319"/>
      <c r="BD25" s="319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P25" s="17"/>
    </row>
    <row r="26" spans="1:68" ht="13.15" customHeight="1">
      <c r="A26" s="16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319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19"/>
      <c r="AX26" s="319"/>
      <c r="AY26" s="319"/>
      <c r="AZ26" s="319"/>
      <c r="BA26" s="319"/>
      <c r="BB26" s="319"/>
      <c r="BC26" s="319"/>
      <c r="BD26" s="319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P26" s="17"/>
    </row>
    <row r="27" spans="1:68" ht="13.15" customHeight="1">
      <c r="A27" s="16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P27" s="17"/>
    </row>
    <row r="28" spans="1:68" ht="13.15" customHeight="1">
      <c r="A28" s="16"/>
      <c r="D28" s="319"/>
      <c r="E28" s="319"/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  <c r="BB28" s="319"/>
      <c r="BC28" s="319"/>
      <c r="BD28" s="319"/>
      <c r="BE28" s="319"/>
      <c r="BF28" s="319"/>
      <c r="BG28" s="319"/>
      <c r="BH28" s="319"/>
      <c r="BI28" s="319"/>
      <c r="BJ28" s="319"/>
      <c r="BK28" s="319"/>
      <c r="BL28" s="319"/>
      <c r="BM28" s="319"/>
      <c r="BN28" s="319"/>
      <c r="BP28" s="17"/>
    </row>
    <row r="29" spans="1:68" ht="13.15" customHeight="1">
      <c r="A29" s="16"/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P29" s="17"/>
    </row>
    <row r="30" spans="1:68" ht="13.15" customHeight="1">
      <c r="A30" s="16"/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19"/>
      <c r="AX30" s="319"/>
      <c r="AY30" s="319"/>
      <c r="AZ30" s="319"/>
      <c r="BA30" s="319"/>
      <c r="BB30" s="319"/>
      <c r="BC30" s="319"/>
      <c r="BD30" s="319"/>
      <c r="BE30" s="319"/>
      <c r="BF30" s="319"/>
      <c r="BG30" s="319"/>
      <c r="BH30" s="319"/>
      <c r="BI30" s="319"/>
      <c r="BJ30" s="319"/>
      <c r="BK30" s="319"/>
      <c r="BL30" s="319"/>
      <c r="BM30" s="319"/>
      <c r="BN30" s="319"/>
      <c r="BP30" s="17"/>
    </row>
    <row r="31" spans="1:68" ht="13.15" customHeight="1">
      <c r="A31" s="16"/>
      <c r="D31" s="319">
        <v>601</v>
      </c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>
        <v>602</v>
      </c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>
        <v>603</v>
      </c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P31" s="17"/>
    </row>
    <row r="32" spans="1:68" ht="13.15" customHeight="1">
      <c r="A32" s="16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P32" s="17"/>
    </row>
    <row r="33" spans="1:68" ht="13.15" customHeight="1">
      <c r="A33" s="16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9"/>
      <c r="BJ33" s="319"/>
      <c r="BK33" s="319"/>
      <c r="BL33" s="319"/>
      <c r="BM33" s="319"/>
      <c r="BN33" s="319"/>
      <c r="BP33" s="17"/>
    </row>
    <row r="34" spans="1:68" ht="13.15" customHeight="1">
      <c r="A34" s="16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319"/>
      <c r="BB34" s="319"/>
      <c r="BC34" s="319"/>
      <c r="BD34" s="319"/>
      <c r="BE34" s="319"/>
      <c r="BF34" s="319"/>
      <c r="BG34" s="319"/>
      <c r="BH34" s="319"/>
      <c r="BI34" s="319"/>
      <c r="BJ34" s="319"/>
      <c r="BK34" s="319"/>
      <c r="BL34" s="319"/>
      <c r="BM34" s="319"/>
      <c r="BN34" s="319"/>
      <c r="BP34" s="17"/>
    </row>
    <row r="35" spans="1:68" ht="13.15" customHeight="1">
      <c r="A35" s="16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  <c r="BB35" s="319"/>
      <c r="BC35" s="319"/>
      <c r="BD35" s="319"/>
      <c r="BE35" s="319"/>
      <c r="BF35" s="319"/>
      <c r="BG35" s="319"/>
      <c r="BH35" s="319"/>
      <c r="BI35" s="319"/>
      <c r="BJ35" s="319"/>
      <c r="BK35" s="319"/>
      <c r="BL35" s="319"/>
      <c r="BM35" s="319"/>
      <c r="BN35" s="319"/>
      <c r="BP35" s="17"/>
    </row>
    <row r="36" spans="1:68" ht="13.15" customHeight="1">
      <c r="A36" s="16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9"/>
      <c r="AW36" s="319"/>
      <c r="AX36" s="319"/>
      <c r="AY36" s="319"/>
      <c r="AZ36" s="319"/>
      <c r="BA36" s="319"/>
      <c r="BB36" s="319"/>
      <c r="BC36" s="319"/>
      <c r="BD36" s="319"/>
      <c r="BE36" s="319"/>
      <c r="BF36" s="319"/>
      <c r="BG36" s="319"/>
      <c r="BH36" s="319"/>
      <c r="BI36" s="319"/>
      <c r="BJ36" s="319"/>
      <c r="BK36" s="319"/>
      <c r="BL36" s="319"/>
      <c r="BM36" s="319"/>
      <c r="BN36" s="319"/>
      <c r="BP36" s="17"/>
    </row>
    <row r="37" spans="1:68" ht="13.15" customHeight="1">
      <c r="A37" s="16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  <c r="AJ37" s="319"/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9"/>
      <c r="AW37" s="319"/>
      <c r="AX37" s="319"/>
      <c r="AY37" s="319"/>
      <c r="AZ37" s="319"/>
      <c r="BA37" s="319"/>
      <c r="BB37" s="319"/>
      <c r="BC37" s="319"/>
      <c r="BD37" s="319"/>
      <c r="BE37" s="319"/>
      <c r="BF37" s="319"/>
      <c r="BG37" s="319"/>
      <c r="BH37" s="319"/>
      <c r="BI37" s="319"/>
      <c r="BJ37" s="319"/>
      <c r="BK37" s="319"/>
      <c r="BL37" s="319"/>
      <c r="BM37" s="319"/>
      <c r="BN37" s="319"/>
      <c r="BP37" s="17"/>
    </row>
    <row r="38" spans="1:68" ht="13.15" customHeight="1">
      <c r="A38" s="16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  <c r="AJ38" s="319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9"/>
      <c r="AW38" s="319"/>
      <c r="AX38" s="319"/>
      <c r="AY38" s="319"/>
      <c r="AZ38" s="319"/>
      <c r="BA38" s="319"/>
      <c r="BB38" s="319"/>
      <c r="BC38" s="319"/>
      <c r="BD38" s="319"/>
      <c r="BE38" s="319"/>
      <c r="BF38" s="319"/>
      <c r="BG38" s="319"/>
      <c r="BH38" s="319"/>
      <c r="BI38" s="319"/>
      <c r="BJ38" s="319"/>
      <c r="BK38" s="319"/>
      <c r="BL38" s="319"/>
      <c r="BM38" s="319"/>
      <c r="BN38" s="319"/>
      <c r="BP38" s="17"/>
    </row>
    <row r="39" spans="1:68" ht="13.15" customHeight="1">
      <c r="A39" s="16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  <c r="AJ39" s="319"/>
      <c r="AK39" s="319"/>
      <c r="AL39" s="319"/>
      <c r="AM39" s="319"/>
      <c r="AN39" s="319"/>
      <c r="AO39" s="319"/>
      <c r="AP39" s="319"/>
      <c r="AQ39" s="319"/>
      <c r="AR39" s="319"/>
      <c r="AS39" s="319"/>
      <c r="AT39" s="319"/>
      <c r="AU39" s="319"/>
      <c r="AV39" s="319"/>
      <c r="AW39" s="319"/>
      <c r="AX39" s="319"/>
      <c r="AY39" s="319"/>
      <c r="AZ39" s="319"/>
      <c r="BA39" s="319"/>
      <c r="BB39" s="319"/>
      <c r="BC39" s="319"/>
      <c r="BD39" s="319"/>
      <c r="BE39" s="319"/>
      <c r="BF39" s="319"/>
      <c r="BG39" s="319"/>
      <c r="BH39" s="319"/>
      <c r="BI39" s="319"/>
      <c r="BJ39" s="319"/>
      <c r="BK39" s="319"/>
      <c r="BL39" s="319"/>
      <c r="BM39" s="319"/>
      <c r="BN39" s="319"/>
      <c r="BP39" s="17"/>
    </row>
    <row r="40" spans="1:68" ht="13.15" customHeight="1">
      <c r="A40" s="16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319"/>
      <c r="AB40" s="319"/>
      <c r="AC40" s="319"/>
      <c r="AD40" s="319"/>
      <c r="AE40" s="319"/>
      <c r="AF40" s="319"/>
      <c r="AG40" s="319"/>
      <c r="AH40" s="319"/>
      <c r="AI40" s="319"/>
      <c r="AJ40" s="319"/>
      <c r="AK40" s="319"/>
      <c r="AL40" s="319"/>
      <c r="AM40" s="319"/>
      <c r="AN40" s="319"/>
      <c r="AO40" s="319"/>
      <c r="AP40" s="319"/>
      <c r="AQ40" s="319"/>
      <c r="AR40" s="319"/>
      <c r="AS40" s="319"/>
      <c r="AT40" s="319"/>
      <c r="AU40" s="319"/>
      <c r="AV40" s="319"/>
      <c r="AW40" s="319"/>
      <c r="AX40" s="319"/>
      <c r="AY40" s="319"/>
      <c r="AZ40" s="319"/>
      <c r="BA40" s="319"/>
      <c r="BB40" s="319"/>
      <c r="BC40" s="319"/>
      <c r="BD40" s="319"/>
      <c r="BE40" s="319"/>
      <c r="BF40" s="319"/>
      <c r="BG40" s="319"/>
      <c r="BH40" s="319"/>
      <c r="BI40" s="319"/>
      <c r="BJ40" s="319"/>
      <c r="BK40" s="319"/>
      <c r="BL40" s="319"/>
      <c r="BM40" s="319"/>
      <c r="BN40" s="319"/>
      <c r="BP40" s="17"/>
    </row>
    <row r="41" spans="1:68" ht="13.15" customHeight="1">
      <c r="A41" s="16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19"/>
      <c r="AM41" s="319"/>
      <c r="AN41" s="319"/>
      <c r="AO41" s="319"/>
      <c r="AP41" s="319"/>
      <c r="AQ41" s="319"/>
      <c r="AR41" s="319"/>
      <c r="AS41" s="319"/>
      <c r="AT41" s="319"/>
      <c r="AU41" s="319"/>
      <c r="AV41" s="319"/>
      <c r="AW41" s="319"/>
      <c r="AX41" s="319"/>
      <c r="AY41" s="319"/>
      <c r="AZ41" s="319"/>
      <c r="BA41" s="319"/>
      <c r="BB41" s="319"/>
      <c r="BC41" s="319"/>
      <c r="BD41" s="319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P41" s="17"/>
    </row>
    <row r="42" spans="1:68" ht="13.15" customHeight="1">
      <c r="A42" s="16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  <c r="AT42" s="319"/>
      <c r="AU42" s="319"/>
      <c r="AV42" s="319"/>
      <c r="AW42" s="319"/>
      <c r="AX42" s="319"/>
      <c r="AY42" s="319"/>
      <c r="AZ42" s="319"/>
      <c r="BA42" s="319"/>
      <c r="BB42" s="319"/>
      <c r="BC42" s="319"/>
      <c r="BD42" s="319"/>
      <c r="BE42" s="319"/>
      <c r="BF42" s="319"/>
      <c r="BG42" s="319"/>
      <c r="BH42" s="319"/>
      <c r="BI42" s="319"/>
      <c r="BJ42" s="319"/>
      <c r="BK42" s="319"/>
      <c r="BL42" s="319"/>
      <c r="BM42" s="319"/>
      <c r="BN42" s="319"/>
      <c r="BP42" s="17"/>
    </row>
    <row r="43" spans="1:68" ht="13.15" customHeight="1">
      <c r="A43" s="16"/>
      <c r="D43" s="319">
        <v>501</v>
      </c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>
        <v>502</v>
      </c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319"/>
      <c r="AM43" s="319"/>
      <c r="AN43" s="319"/>
      <c r="AO43" s="319"/>
      <c r="AP43" s="319"/>
      <c r="AQ43" s="319"/>
      <c r="AR43" s="319"/>
      <c r="AS43" s="319"/>
      <c r="AT43" s="319">
        <v>503</v>
      </c>
      <c r="AU43" s="319"/>
      <c r="AV43" s="319"/>
      <c r="AW43" s="319"/>
      <c r="AX43" s="319"/>
      <c r="AY43" s="319"/>
      <c r="AZ43" s="319"/>
      <c r="BA43" s="319"/>
      <c r="BB43" s="319"/>
      <c r="BC43" s="319"/>
      <c r="BD43" s="319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P43" s="17"/>
    </row>
    <row r="44" spans="1:68" ht="13.15" customHeight="1">
      <c r="A44" s="16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  <c r="AA44" s="319"/>
      <c r="AB44" s="319"/>
      <c r="AC44" s="319"/>
      <c r="AD44" s="319"/>
      <c r="AE44" s="319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  <c r="AT44" s="319"/>
      <c r="AU44" s="319"/>
      <c r="AV44" s="319"/>
      <c r="AW44" s="319"/>
      <c r="AX44" s="319"/>
      <c r="AY44" s="319"/>
      <c r="AZ44" s="319"/>
      <c r="BA44" s="319"/>
      <c r="BB44" s="319"/>
      <c r="BC44" s="319"/>
      <c r="BD44" s="319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P44" s="17"/>
    </row>
    <row r="45" spans="1:68" ht="13.15" customHeight="1">
      <c r="A45" s="16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  <c r="AJ45" s="319"/>
      <c r="AK45" s="319"/>
      <c r="AL45" s="319"/>
      <c r="AM45" s="319"/>
      <c r="AN45" s="319"/>
      <c r="AO45" s="319"/>
      <c r="AP45" s="319"/>
      <c r="AQ45" s="319"/>
      <c r="AR45" s="319"/>
      <c r="AS45" s="319"/>
      <c r="AT45" s="319"/>
      <c r="AU45" s="319"/>
      <c r="AV45" s="319"/>
      <c r="AW45" s="319"/>
      <c r="AX45" s="319"/>
      <c r="AY45" s="319"/>
      <c r="AZ45" s="319"/>
      <c r="BA45" s="319"/>
      <c r="BB45" s="319"/>
      <c r="BC45" s="319"/>
      <c r="BD45" s="319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P45" s="17"/>
    </row>
    <row r="46" spans="1:68" ht="13.15" customHeight="1">
      <c r="A46" s="16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  <c r="AB46" s="319"/>
      <c r="AC46" s="319"/>
      <c r="AD46" s="319"/>
      <c r="AE46" s="319"/>
      <c r="AF46" s="319"/>
      <c r="AG46" s="319"/>
      <c r="AH46" s="319"/>
      <c r="AI46" s="319"/>
      <c r="AJ46" s="319"/>
      <c r="AK46" s="319"/>
      <c r="AL46" s="319"/>
      <c r="AM46" s="319"/>
      <c r="AN46" s="319"/>
      <c r="AO46" s="319"/>
      <c r="AP46" s="319"/>
      <c r="AQ46" s="319"/>
      <c r="AR46" s="319"/>
      <c r="AS46" s="319"/>
      <c r="AT46" s="319"/>
      <c r="AU46" s="319"/>
      <c r="AV46" s="319"/>
      <c r="AW46" s="319"/>
      <c r="AX46" s="319"/>
      <c r="AY46" s="319"/>
      <c r="AZ46" s="319"/>
      <c r="BA46" s="319"/>
      <c r="BB46" s="319"/>
      <c r="BC46" s="319"/>
      <c r="BD46" s="319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P46" s="17"/>
    </row>
    <row r="47" spans="1:68" ht="13.15" customHeight="1">
      <c r="A47" s="16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  <c r="AF47" s="319"/>
      <c r="AG47" s="319"/>
      <c r="AH47" s="319"/>
      <c r="AI47" s="319"/>
      <c r="AJ47" s="319"/>
      <c r="AK47" s="319"/>
      <c r="AL47" s="319"/>
      <c r="AM47" s="319"/>
      <c r="AN47" s="319"/>
      <c r="AO47" s="319"/>
      <c r="AP47" s="319"/>
      <c r="AQ47" s="319"/>
      <c r="AR47" s="319"/>
      <c r="AS47" s="319"/>
      <c r="AT47" s="319"/>
      <c r="AU47" s="319"/>
      <c r="AV47" s="319"/>
      <c r="AW47" s="319"/>
      <c r="AX47" s="319"/>
      <c r="AY47" s="319"/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P47" s="17"/>
    </row>
    <row r="48" spans="1:68" ht="13.15" customHeight="1">
      <c r="A48" s="16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P48" s="17"/>
    </row>
    <row r="49" spans="1:68" ht="13.15" customHeight="1">
      <c r="A49" s="16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19"/>
      <c r="AG49" s="319"/>
      <c r="AH49" s="319"/>
      <c r="AI49" s="319"/>
      <c r="AJ49" s="319"/>
      <c r="AK49" s="319"/>
      <c r="AL49" s="319"/>
      <c r="AM49" s="319"/>
      <c r="AN49" s="319"/>
      <c r="AO49" s="319"/>
      <c r="AP49" s="319"/>
      <c r="AQ49" s="319"/>
      <c r="AR49" s="319"/>
      <c r="AS49" s="319"/>
      <c r="AT49" s="319"/>
      <c r="AU49" s="319"/>
      <c r="AV49" s="319"/>
      <c r="AW49" s="319"/>
      <c r="AX49" s="319"/>
      <c r="AY49" s="319"/>
      <c r="AZ49" s="319"/>
      <c r="BA49" s="319"/>
      <c r="BB49" s="319"/>
      <c r="BC49" s="319"/>
      <c r="BD49" s="319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P49" s="17"/>
    </row>
    <row r="50" spans="1:68" ht="13.15" customHeight="1">
      <c r="A50" s="16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  <c r="AB50" s="319"/>
      <c r="AC50" s="319"/>
      <c r="AD50" s="319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19"/>
      <c r="AQ50" s="319"/>
      <c r="AR50" s="319"/>
      <c r="AS50" s="319"/>
      <c r="AT50" s="319"/>
      <c r="AU50" s="319"/>
      <c r="AV50" s="319"/>
      <c r="AW50" s="319"/>
      <c r="AX50" s="319"/>
      <c r="AY50" s="319"/>
      <c r="AZ50" s="319"/>
      <c r="BA50" s="319"/>
      <c r="BB50" s="319"/>
      <c r="BC50" s="319"/>
      <c r="BD50" s="319"/>
      <c r="BE50" s="319"/>
      <c r="BF50" s="319"/>
      <c r="BG50" s="319"/>
      <c r="BH50" s="319"/>
      <c r="BI50" s="319"/>
      <c r="BJ50" s="319"/>
      <c r="BK50" s="319"/>
      <c r="BL50" s="319"/>
      <c r="BM50" s="319"/>
      <c r="BN50" s="319"/>
      <c r="BP50" s="17"/>
    </row>
    <row r="51" spans="1:68" ht="13.15" customHeight="1">
      <c r="A51" s="16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19"/>
      <c r="AI51" s="319"/>
      <c r="AJ51" s="319"/>
      <c r="AK51" s="319"/>
      <c r="AL51" s="319"/>
      <c r="AM51" s="319"/>
      <c r="AN51" s="319"/>
      <c r="AO51" s="319"/>
      <c r="AP51" s="319"/>
      <c r="AQ51" s="319"/>
      <c r="AR51" s="319"/>
      <c r="AS51" s="319"/>
      <c r="AT51" s="319"/>
      <c r="AU51" s="319"/>
      <c r="AV51" s="319"/>
      <c r="AW51" s="319"/>
      <c r="AX51" s="319"/>
      <c r="AY51" s="319"/>
      <c r="AZ51" s="319"/>
      <c r="BA51" s="319"/>
      <c r="BB51" s="319"/>
      <c r="BC51" s="319"/>
      <c r="BD51" s="319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P51" s="17"/>
    </row>
    <row r="52" spans="1:68" ht="13.15" customHeight="1">
      <c r="A52" s="16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19"/>
      <c r="AB52" s="319"/>
      <c r="AC52" s="319"/>
      <c r="AD52" s="319"/>
      <c r="AE52" s="319"/>
      <c r="AF52" s="319"/>
      <c r="AG52" s="319"/>
      <c r="AH52" s="319"/>
      <c r="AI52" s="319"/>
      <c r="AJ52" s="319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  <c r="AX52" s="319"/>
      <c r="AY52" s="319"/>
      <c r="AZ52" s="319"/>
      <c r="BA52" s="319"/>
      <c r="BB52" s="319"/>
      <c r="BC52" s="319"/>
      <c r="BD52" s="319"/>
      <c r="BE52" s="319"/>
      <c r="BF52" s="319"/>
      <c r="BG52" s="319"/>
      <c r="BH52" s="319"/>
      <c r="BI52" s="319"/>
      <c r="BJ52" s="319"/>
      <c r="BK52" s="319"/>
      <c r="BL52" s="319"/>
      <c r="BM52" s="319"/>
      <c r="BN52" s="319"/>
      <c r="BP52" s="17"/>
    </row>
    <row r="53" spans="1:68" ht="13.15" customHeight="1">
      <c r="A53" s="16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  <c r="AD53" s="319"/>
      <c r="AE53" s="319"/>
      <c r="AF53" s="319"/>
      <c r="AG53" s="319"/>
      <c r="AH53" s="319"/>
      <c r="AI53" s="319"/>
      <c r="AJ53" s="319"/>
      <c r="AK53" s="319"/>
      <c r="AL53" s="319"/>
      <c r="AM53" s="319"/>
      <c r="AN53" s="319"/>
      <c r="AO53" s="319"/>
      <c r="AP53" s="319"/>
      <c r="AQ53" s="319"/>
      <c r="AR53" s="319"/>
      <c r="AS53" s="319"/>
      <c r="AT53" s="319"/>
      <c r="AU53" s="319"/>
      <c r="AV53" s="319"/>
      <c r="AW53" s="319"/>
      <c r="AX53" s="319"/>
      <c r="AY53" s="319"/>
      <c r="AZ53" s="319"/>
      <c r="BA53" s="319"/>
      <c r="BB53" s="319"/>
      <c r="BC53" s="319"/>
      <c r="BD53" s="319"/>
      <c r="BE53" s="319"/>
      <c r="BF53" s="319"/>
      <c r="BG53" s="319"/>
      <c r="BH53" s="319"/>
      <c r="BI53" s="319"/>
      <c r="BJ53" s="319"/>
      <c r="BK53" s="319"/>
      <c r="BL53" s="319"/>
      <c r="BM53" s="319"/>
      <c r="BN53" s="319"/>
      <c r="BP53" s="17"/>
    </row>
    <row r="54" spans="1:68" ht="13.15" customHeight="1">
      <c r="A54" s="16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  <c r="AD54" s="319"/>
      <c r="AE54" s="319"/>
      <c r="AF54" s="319"/>
      <c r="AG54" s="319"/>
      <c r="AH54" s="319"/>
      <c r="AI54" s="319"/>
      <c r="AJ54" s="319"/>
      <c r="AK54" s="319"/>
      <c r="AL54" s="319"/>
      <c r="AM54" s="319"/>
      <c r="AN54" s="319"/>
      <c r="AO54" s="319"/>
      <c r="AP54" s="319"/>
      <c r="AQ54" s="319"/>
      <c r="AR54" s="319"/>
      <c r="AS54" s="319"/>
      <c r="AT54" s="319"/>
      <c r="AU54" s="319"/>
      <c r="AV54" s="319"/>
      <c r="AW54" s="319"/>
      <c r="AX54" s="319"/>
      <c r="AY54" s="319"/>
      <c r="AZ54" s="319"/>
      <c r="BA54" s="319"/>
      <c r="BB54" s="319"/>
      <c r="BC54" s="319"/>
      <c r="BD54" s="319"/>
      <c r="BE54" s="319"/>
      <c r="BF54" s="319"/>
      <c r="BG54" s="319"/>
      <c r="BH54" s="319"/>
      <c r="BI54" s="319"/>
      <c r="BJ54" s="319"/>
      <c r="BK54" s="319"/>
      <c r="BL54" s="319"/>
      <c r="BM54" s="319"/>
      <c r="BN54" s="319"/>
      <c r="BP54" s="17"/>
    </row>
    <row r="55" spans="1:68" ht="13.15" customHeight="1">
      <c r="A55" s="16"/>
      <c r="D55" s="319">
        <v>401</v>
      </c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>
        <v>402</v>
      </c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  <c r="AJ55" s="319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>
        <v>403</v>
      </c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19"/>
      <c r="BF55" s="319"/>
      <c r="BG55" s="319"/>
      <c r="BH55" s="319"/>
      <c r="BI55" s="319"/>
      <c r="BJ55" s="319"/>
      <c r="BK55" s="319"/>
      <c r="BL55" s="319"/>
      <c r="BM55" s="319"/>
      <c r="BN55" s="319"/>
      <c r="BP55" s="17"/>
    </row>
    <row r="56" spans="1:68" ht="13.15" customHeight="1">
      <c r="A56" s="16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19"/>
      <c r="AB56" s="319"/>
      <c r="AC56" s="319"/>
      <c r="AD56" s="319"/>
      <c r="AE56" s="319"/>
      <c r="AF56" s="319"/>
      <c r="AG56" s="319"/>
      <c r="AH56" s="319"/>
      <c r="AI56" s="319"/>
      <c r="AJ56" s="319"/>
      <c r="AK56" s="319"/>
      <c r="AL56" s="319"/>
      <c r="AM56" s="319"/>
      <c r="AN56" s="319"/>
      <c r="AO56" s="319"/>
      <c r="AP56" s="319"/>
      <c r="AQ56" s="319"/>
      <c r="AR56" s="319"/>
      <c r="AS56" s="319"/>
      <c r="AT56" s="319"/>
      <c r="AU56" s="319"/>
      <c r="AV56" s="319"/>
      <c r="AW56" s="319"/>
      <c r="AX56" s="319"/>
      <c r="AY56" s="319"/>
      <c r="AZ56" s="319"/>
      <c r="BA56" s="319"/>
      <c r="BB56" s="319"/>
      <c r="BC56" s="319"/>
      <c r="BD56" s="319"/>
      <c r="BE56" s="319"/>
      <c r="BF56" s="319"/>
      <c r="BG56" s="319"/>
      <c r="BH56" s="319"/>
      <c r="BI56" s="319"/>
      <c r="BJ56" s="319"/>
      <c r="BK56" s="319"/>
      <c r="BL56" s="319"/>
      <c r="BM56" s="319"/>
      <c r="BN56" s="319"/>
      <c r="BP56" s="17"/>
    </row>
    <row r="57" spans="1:68" ht="13.15" customHeight="1">
      <c r="A57" s="16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  <c r="AA57" s="319"/>
      <c r="AB57" s="319"/>
      <c r="AC57" s="319"/>
      <c r="AD57" s="319"/>
      <c r="AE57" s="319"/>
      <c r="AF57" s="319"/>
      <c r="AG57" s="319"/>
      <c r="AH57" s="319"/>
      <c r="AI57" s="319"/>
      <c r="AJ57" s="319"/>
      <c r="AK57" s="319"/>
      <c r="AL57" s="319"/>
      <c r="AM57" s="319"/>
      <c r="AN57" s="319"/>
      <c r="AO57" s="319"/>
      <c r="AP57" s="319"/>
      <c r="AQ57" s="319"/>
      <c r="AR57" s="319"/>
      <c r="AS57" s="319"/>
      <c r="AT57" s="319"/>
      <c r="AU57" s="319"/>
      <c r="AV57" s="319"/>
      <c r="AW57" s="319"/>
      <c r="AX57" s="319"/>
      <c r="AY57" s="319"/>
      <c r="AZ57" s="319"/>
      <c r="BA57" s="319"/>
      <c r="BB57" s="319"/>
      <c r="BC57" s="319"/>
      <c r="BD57" s="319"/>
      <c r="BE57" s="319"/>
      <c r="BF57" s="319"/>
      <c r="BG57" s="319"/>
      <c r="BH57" s="319"/>
      <c r="BI57" s="319"/>
      <c r="BJ57" s="319"/>
      <c r="BK57" s="319"/>
      <c r="BL57" s="319"/>
      <c r="BM57" s="319"/>
      <c r="BN57" s="319"/>
      <c r="BP57" s="17"/>
    </row>
    <row r="58" spans="1:68" ht="13.15" customHeight="1">
      <c r="A58" s="16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  <c r="BB58" s="319"/>
      <c r="BC58" s="319"/>
      <c r="BD58" s="319"/>
      <c r="BE58" s="319"/>
      <c r="BF58" s="319"/>
      <c r="BG58" s="319"/>
      <c r="BH58" s="319"/>
      <c r="BI58" s="319"/>
      <c r="BJ58" s="319"/>
      <c r="BK58" s="319"/>
      <c r="BL58" s="319"/>
      <c r="BM58" s="319"/>
      <c r="BN58" s="319"/>
      <c r="BP58" s="17"/>
    </row>
    <row r="59" spans="1:68" ht="13.15" customHeight="1">
      <c r="A59" s="16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319"/>
      <c r="AF59" s="319"/>
      <c r="AG59" s="319"/>
      <c r="AH59" s="319"/>
      <c r="AI59" s="319"/>
      <c r="AJ59" s="319"/>
      <c r="AK59" s="319"/>
      <c r="AL59" s="319"/>
      <c r="AM59" s="319"/>
      <c r="AN59" s="319"/>
      <c r="AO59" s="319"/>
      <c r="AP59" s="319"/>
      <c r="AQ59" s="319"/>
      <c r="AR59" s="319"/>
      <c r="AS59" s="319"/>
      <c r="AT59" s="319"/>
      <c r="AU59" s="319"/>
      <c r="AV59" s="319"/>
      <c r="AW59" s="319"/>
      <c r="AX59" s="319"/>
      <c r="AY59" s="319"/>
      <c r="AZ59" s="319"/>
      <c r="BA59" s="319"/>
      <c r="BB59" s="319"/>
      <c r="BC59" s="319"/>
      <c r="BD59" s="319"/>
      <c r="BE59" s="319"/>
      <c r="BF59" s="319"/>
      <c r="BG59" s="319"/>
      <c r="BH59" s="319"/>
      <c r="BI59" s="319"/>
      <c r="BJ59" s="319"/>
      <c r="BK59" s="319"/>
      <c r="BL59" s="319"/>
      <c r="BM59" s="319"/>
      <c r="BN59" s="319"/>
      <c r="BP59" s="17"/>
    </row>
    <row r="60" spans="1:68" ht="13.15" customHeight="1">
      <c r="A60" s="16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19"/>
      <c r="AW60" s="319"/>
      <c r="AX60" s="319"/>
      <c r="AY60" s="319"/>
      <c r="AZ60" s="319"/>
      <c r="BA60" s="319"/>
      <c r="BB60" s="319"/>
      <c r="BC60" s="319"/>
      <c r="BD60" s="319"/>
      <c r="BE60" s="319"/>
      <c r="BF60" s="319"/>
      <c r="BG60" s="319"/>
      <c r="BH60" s="319"/>
      <c r="BI60" s="319"/>
      <c r="BJ60" s="319"/>
      <c r="BK60" s="319"/>
      <c r="BL60" s="319"/>
      <c r="BM60" s="319"/>
      <c r="BN60" s="319"/>
      <c r="BP60" s="17"/>
    </row>
    <row r="61" spans="1:68" ht="13.15" customHeight="1">
      <c r="A61" s="16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9"/>
      <c r="AG61" s="319"/>
      <c r="AH61" s="319"/>
      <c r="AI61" s="319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9"/>
      <c r="AW61" s="319"/>
      <c r="AX61" s="319"/>
      <c r="AY61" s="319"/>
      <c r="AZ61" s="319"/>
      <c r="BA61" s="319"/>
      <c r="BB61" s="319"/>
      <c r="BC61" s="319"/>
      <c r="BD61" s="319"/>
      <c r="BE61" s="319"/>
      <c r="BF61" s="319"/>
      <c r="BG61" s="319"/>
      <c r="BH61" s="319"/>
      <c r="BI61" s="319"/>
      <c r="BJ61" s="319"/>
      <c r="BK61" s="319"/>
      <c r="BL61" s="319"/>
      <c r="BM61" s="319"/>
      <c r="BN61" s="319"/>
      <c r="BP61" s="17"/>
    </row>
    <row r="62" spans="1:68" ht="13.15" customHeight="1">
      <c r="A62" s="16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  <c r="AA62" s="319"/>
      <c r="AB62" s="319"/>
      <c r="AC62" s="319"/>
      <c r="AD62" s="319"/>
      <c r="AE62" s="319"/>
      <c r="AF62" s="319"/>
      <c r="AG62" s="319"/>
      <c r="AH62" s="319"/>
      <c r="AI62" s="319"/>
      <c r="AJ62" s="319"/>
      <c r="AK62" s="319"/>
      <c r="AL62" s="319"/>
      <c r="AM62" s="319"/>
      <c r="AN62" s="319"/>
      <c r="AO62" s="319"/>
      <c r="AP62" s="319"/>
      <c r="AQ62" s="319"/>
      <c r="AR62" s="319"/>
      <c r="AS62" s="319"/>
      <c r="AT62" s="319"/>
      <c r="AU62" s="319"/>
      <c r="AV62" s="319"/>
      <c r="AW62" s="319"/>
      <c r="AX62" s="319"/>
      <c r="AY62" s="319"/>
      <c r="AZ62" s="319"/>
      <c r="BA62" s="319"/>
      <c r="BB62" s="319"/>
      <c r="BC62" s="319"/>
      <c r="BD62" s="319"/>
      <c r="BE62" s="319"/>
      <c r="BF62" s="319"/>
      <c r="BG62" s="319"/>
      <c r="BH62" s="319"/>
      <c r="BI62" s="319"/>
      <c r="BJ62" s="319"/>
      <c r="BK62" s="319"/>
      <c r="BL62" s="319"/>
      <c r="BM62" s="319"/>
      <c r="BN62" s="319"/>
      <c r="BP62" s="17"/>
    </row>
    <row r="63" spans="1:68" ht="13.15" customHeight="1">
      <c r="A63" s="16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  <c r="AA63" s="319"/>
      <c r="AB63" s="319"/>
      <c r="AC63" s="319"/>
      <c r="AD63" s="319"/>
      <c r="AE63" s="319"/>
      <c r="AF63" s="319"/>
      <c r="AG63" s="319"/>
      <c r="AH63" s="319"/>
      <c r="AI63" s="319"/>
      <c r="AJ63" s="319"/>
      <c r="AK63" s="319"/>
      <c r="AL63" s="319"/>
      <c r="AM63" s="319"/>
      <c r="AN63" s="319"/>
      <c r="AO63" s="319"/>
      <c r="AP63" s="319"/>
      <c r="AQ63" s="319"/>
      <c r="AR63" s="319"/>
      <c r="AS63" s="319"/>
      <c r="AT63" s="319"/>
      <c r="AU63" s="319"/>
      <c r="AV63" s="319"/>
      <c r="AW63" s="319"/>
      <c r="AX63" s="319"/>
      <c r="AY63" s="319"/>
      <c r="AZ63" s="319"/>
      <c r="BA63" s="319"/>
      <c r="BB63" s="319"/>
      <c r="BC63" s="319"/>
      <c r="BD63" s="319"/>
      <c r="BE63" s="319"/>
      <c r="BF63" s="319"/>
      <c r="BG63" s="319"/>
      <c r="BH63" s="319"/>
      <c r="BI63" s="319"/>
      <c r="BJ63" s="319"/>
      <c r="BK63" s="319"/>
      <c r="BL63" s="319"/>
      <c r="BM63" s="319"/>
      <c r="BN63" s="319"/>
      <c r="BP63" s="17"/>
    </row>
    <row r="64" spans="1:68" ht="13.15" customHeight="1">
      <c r="A64" s="16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  <c r="AA64" s="319"/>
      <c r="AB64" s="319"/>
      <c r="AC64" s="319"/>
      <c r="AD64" s="319"/>
      <c r="AE64" s="319"/>
      <c r="AF64" s="319"/>
      <c r="AG64" s="319"/>
      <c r="AH64" s="319"/>
      <c r="AI64" s="319"/>
      <c r="AJ64" s="319"/>
      <c r="AK64" s="319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19"/>
      <c r="AX64" s="319"/>
      <c r="AY64" s="319"/>
      <c r="AZ64" s="319"/>
      <c r="BA64" s="319"/>
      <c r="BB64" s="319"/>
      <c r="BC64" s="319"/>
      <c r="BD64" s="319"/>
      <c r="BE64" s="319"/>
      <c r="BF64" s="319"/>
      <c r="BG64" s="319"/>
      <c r="BH64" s="319"/>
      <c r="BI64" s="319"/>
      <c r="BJ64" s="319"/>
      <c r="BK64" s="319"/>
      <c r="BL64" s="319"/>
      <c r="BM64" s="319"/>
      <c r="BN64" s="319"/>
      <c r="BP64" s="17"/>
    </row>
    <row r="65" spans="1:68" ht="13.15" customHeight="1">
      <c r="A65" s="16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  <c r="AX65" s="319"/>
      <c r="AY65" s="319"/>
      <c r="AZ65" s="319"/>
      <c r="BA65" s="319"/>
      <c r="BB65" s="319"/>
      <c r="BC65" s="319"/>
      <c r="BD65" s="319"/>
      <c r="BE65" s="319"/>
      <c r="BF65" s="319"/>
      <c r="BG65" s="319"/>
      <c r="BH65" s="319"/>
      <c r="BI65" s="319"/>
      <c r="BJ65" s="319"/>
      <c r="BK65" s="319"/>
      <c r="BL65" s="319"/>
      <c r="BM65" s="319"/>
      <c r="BN65" s="319"/>
      <c r="BP65" s="17"/>
    </row>
    <row r="66" spans="1:68" ht="13.15" customHeight="1">
      <c r="A66" s="16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319"/>
      <c r="AH66" s="319"/>
      <c r="AI66" s="319"/>
      <c r="AJ66" s="319"/>
      <c r="AK66" s="319"/>
      <c r="AL66" s="319"/>
      <c r="AM66" s="319"/>
      <c r="AN66" s="319"/>
      <c r="AO66" s="319"/>
      <c r="AP66" s="319"/>
      <c r="AQ66" s="319"/>
      <c r="AR66" s="319"/>
      <c r="AS66" s="319"/>
      <c r="AT66" s="319"/>
      <c r="AU66" s="319"/>
      <c r="AV66" s="319"/>
      <c r="AW66" s="319"/>
      <c r="AX66" s="319"/>
      <c r="AY66" s="319"/>
      <c r="AZ66" s="319"/>
      <c r="BA66" s="319"/>
      <c r="BB66" s="319"/>
      <c r="BC66" s="319"/>
      <c r="BD66" s="319"/>
      <c r="BE66" s="319"/>
      <c r="BF66" s="319"/>
      <c r="BG66" s="319"/>
      <c r="BH66" s="319"/>
      <c r="BI66" s="319"/>
      <c r="BJ66" s="319"/>
      <c r="BK66" s="319"/>
      <c r="BL66" s="319"/>
      <c r="BM66" s="319"/>
      <c r="BN66" s="319"/>
      <c r="BP66" s="17"/>
    </row>
    <row r="67" spans="1:68" ht="13.15" customHeight="1">
      <c r="A67" s="16"/>
      <c r="D67" s="319">
        <v>301</v>
      </c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>
        <v>302</v>
      </c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319"/>
      <c r="AM67" s="319"/>
      <c r="AN67" s="319"/>
      <c r="AO67" s="319"/>
      <c r="AP67" s="319"/>
      <c r="AQ67" s="319"/>
      <c r="AR67" s="319"/>
      <c r="AS67" s="319"/>
      <c r="AT67" s="319">
        <v>303</v>
      </c>
      <c r="AU67" s="319"/>
      <c r="AV67" s="319"/>
      <c r="AW67" s="319"/>
      <c r="AX67" s="319"/>
      <c r="AY67" s="319"/>
      <c r="AZ67" s="319"/>
      <c r="BA67" s="319"/>
      <c r="BB67" s="319"/>
      <c r="BC67" s="319"/>
      <c r="BD67" s="319"/>
      <c r="BE67" s="319"/>
      <c r="BF67" s="319"/>
      <c r="BG67" s="319"/>
      <c r="BH67" s="319"/>
      <c r="BI67" s="319"/>
      <c r="BJ67" s="319"/>
      <c r="BK67" s="319"/>
      <c r="BL67" s="319"/>
      <c r="BM67" s="319"/>
      <c r="BN67" s="319"/>
      <c r="BP67" s="17"/>
    </row>
    <row r="68" spans="1:68" ht="13.15" customHeight="1">
      <c r="A68" s="16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  <c r="AA68" s="319"/>
      <c r="AB68" s="319"/>
      <c r="AC68" s="319"/>
      <c r="AD68" s="319"/>
      <c r="AE68" s="319"/>
      <c r="AF68" s="319"/>
      <c r="AG68" s="319"/>
      <c r="AH68" s="319"/>
      <c r="AI68" s="319"/>
      <c r="AJ68" s="319"/>
      <c r="AK68" s="319"/>
      <c r="AL68" s="319"/>
      <c r="AM68" s="319"/>
      <c r="AN68" s="319"/>
      <c r="AO68" s="319"/>
      <c r="AP68" s="319"/>
      <c r="AQ68" s="319"/>
      <c r="AR68" s="319"/>
      <c r="AS68" s="319"/>
      <c r="AT68" s="319"/>
      <c r="AU68" s="319"/>
      <c r="AV68" s="319"/>
      <c r="AW68" s="319"/>
      <c r="AX68" s="319"/>
      <c r="AY68" s="319"/>
      <c r="AZ68" s="319"/>
      <c r="BA68" s="319"/>
      <c r="BB68" s="319"/>
      <c r="BC68" s="319"/>
      <c r="BD68" s="319"/>
      <c r="BE68" s="319"/>
      <c r="BF68" s="319"/>
      <c r="BG68" s="319"/>
      <c r="BH68" s="319"/>
      <c r="BI68" s="319"/>
      <c r="BJ68" s="319"/>
      <c r="BK68" s="319"/>
      <c r="BL68" s="319"/>
      <c r="BM68" s="319"/>
      <c r="BN68" s="319"/>
      <c r="BP68" s="17"/>
    </row>
    <row r="69" spans="1:68" ht="13.15" customHeight="1">
      <c r="A69" s="16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319"/>
      <c r="AH69" s="319"/>
      <c r="AI69" s="319"/>
      <c r="AJ69" s="319"/>
      <c r="AK69" s="319"/>
      <c r="AL69" s="319"/>
      <c r="AM69" s="319"/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19"/>
      <c r="BA69" s="319"/>
      <c r="BB69" s="319"/>
      <c r="BC69" s="319"/>
      <c r="BD69" s="319"/>
      <c r="BE69" s="319"/>
      <c r="BF69" s="319"/>
      <c r="BG69" s="319"/>
      <c r="BH69" s="319"/>
      <c r="BI69" s="319"/>
      <c r="BJ69" s="319"/>
      <c r="BK69" s="319"/>
      <c r="BL69" s="319"/>
      <c r="BM69" s="319"/>
      <c r="BN69" s="319"/>
      <c r="BP69" s="17"/>
    </row>
    <row r="70" spans="1:68" ht="13.15" customHeight="1">
      <c r="A70" s="16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319"/>
      <c r="AH70" s="319"/>
      <c r="AI70" s="319"/>
      <c r="AJ70" s="319"/>
      <c r="AK70" s="319"/>
      <c r="AL70" s="319"/>
      <c r="AM70" s="319"/>
      <c r="AN70" s="319"/>
      <c r="AO70" s="319"/>
      <c r="AP70" s="319"/>
      <c r="AQ70" s="319"/>
      <c r="AR70" s="319"/>
      <c r="AS70" s="319"/>
      <c r="AT70" s="319"/>
      <c r="AU70" s="319"/>
      <c r="AV70" s="319"/>
      <c r="AW70" s="319"/>
      <c r="AX70" s="319"/>
      <c r="AY70" s="319"/>
      <c r="AZ70" s="319"/>
      <c r="BA70" s="319"/>
      <c r="BB70" s="319"/>
      <c r="BC70" s="319"/>
      <c r="BD70" s="319"/>
      <c r="BE70" s="319"/>
      <c r="BF70" s="319"/>
      <c r="BG70" s="319"/>
      <c r="BH70" s="319"/>
      <c r="BI70" s="319"/>
      <c r="BJ70" s="319"/>
      <c r="BK70" s="319"/>
      <c r="BL70" s="319"/>
      <c r="BM70" s="319"/>
      <c r="BN70" s="319"/>
      <c r="BP70" s="17"/>
    </row>
    <row r="71" spans="1:68" ht="13.15" customHeight="1">
      <c r="A71" s="16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319"/>
      <c r="AH71" s="319"/>
      <c r="AI71" s="319"/>
      <c r="AJ71" s="319"/>
      <c r="AK71" s="319"/>
      <c r="AL71" s="319"/>
      <c r="AM71" s="319"/>
      <c r="AN71" s="319"/>
      <c r="AO71" s="319"/>
      <c r="AP71" s="319"/>
      <c r="AQ71" s="319"/>
      <c r="AR71" s="319"/>
      <c r="AS71" s="319"/>
      <c r="AT71" s="319"/>
      <c r="AU71" s="319"/>
      <c r="AV71" s="319"/>
      <c r="AW71" s="319"/>
      <c r="AX71" s="319"/>
      <c r="AY71" s="319"/>
      <c r="AZ71" s="319"/>
      <c r="BA71" s="319"/>
      <c r="BB71" s="319"/>
      <c r="BC71" s="319"/>
      <c r="BD71" s="319"/>
      <c r="BE71" s="319"/>
      <c r="BF71" s="319"/>
      <c r="BG71" s="319"/>
      <c r="BH71" s="319"/>
      <c r="BI71" s="319"/>
      <c r="BJ71" s="319"/>
      <c r="BK71" s="319"/>
      <c r="BL71" s="319"/>
      <c r="BM71" s="319"/>
      <c r="BN71" s="319"/>
      <c r="BP71" s="17"/>
    </row>
    <row r="72" spans="1:68" ht="13.15" customHeight="1">
      <c r="A72" s="16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319"/>
      <c r="AH72" s="319"/>
      <c r="AI72" s="319"/>
      <c r="AJ72" s="319"/>
      <c r="AK72" s="319"/>
      <c r="AL72" s="319"/>
      <c r="AM72" s="319"/>
      <c r="AN72" s="319"/>
      <c r="AO72" s="319"/>
      <c r="AP72" s="319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  <c r="BB72" s="319"/>
      <c r="BC72" s="319"/>
      <c r="BD72" s="319"/>
      <c r="BE72" s="319"/>
      <c r="BF72" s="319"/>
      <c r="BG72" s="319"/>
      <c r="BH72" s="319"/>
      <c r="BI72" s="319"/>
      <c r="BJ72" s="319"/>
      <c r="BK72" s="319"/>
      <c r="BL72" s="319"/>
      <c r="BM72" s="319"/>
      <c r="BN72" s="319"/>
      <c r="BP72" s="17"/>
    </row>
    <row r="73" spans="1:68" ht="13.15" customHeight="1">
      <c r="A73" s="16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319"/>
      <c r="AH73" s="319"/>
      <c r="AI73" s="319"/>
      <c r="AJ73" s="319"/>
      <c r="AK73" s="319"/>
      <c r="AL73" s="319"/>
      <c r="AM73" s="319"/>
      <c r="AN73" s="319"/>
      <c r="AO73" s="319"/>
      <c r="AP73" s="319"/>
      <c r="AQ73" s="319"/>
      <c r="AR73" s="319"/>
      <c r="AS73" s="319"/>
      <c r="AT73" s="319"/>
      <c r="AU73" s="319"/>
      <c r="AV73" s="319"/>
      <c r="AW73" s="319"/>
      <c r="AX73" s="319"/>
      <c r="AY73" s="319"/>
      <c r="AZ73" s="319"/>
      <c r="BA73" s="319"/>
      <c r="BB73" s="319"/>
      <c r="BC73" s="319"/>
      <c r="BD73" s="319"/>
      <c r="BE73" s="319"/>
      <c r="BF73" s="319"/>
      <c r="BG73" s="319"/>
      <c r="BH73" s="319"/>
      <c r="BI73" s="319"/>
      <c r="BJ73" s="319"/>
      <c r="BK73" s="319"/>
      <c r="BL73" s="319"/>
      <c r="BM73" s="319"/>
      <c r="BN73" s="319"/>
      <c r="BP73" s="17"/>
    </row>
    <row r="74" spans="1:68" ht="13.15" customHeight="1">
      <c r="A74" s="16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319"/>
      <c r="AH74" s="319"/>
      <c r="AI74" s="319"/>
      <c r="AJ74" s="319"/>
      <c r="AK74" s="319"/>
      <c r="AL74" s="319"/>
      <c r="AM74" s="319"/>
      <c r="AN74" s="319"/>
      <c r="AO74" s="319"/>
      <c r="AP74" s="319"/>
      <c r="AQ74" s="319"/>
      <c r="AR74" s="319"/>
      <c r="AS74" s="319"/>
      <c r="AT74" s="319"/>
      <c r="AU74" s="319"/>
      <c r="AV74" s="319"/>
      <c r="AW74" s="319"/>
      <c r="AX74" s="319"/>
      <c r="AY74" s="319"/>
      <c r="AZ74" s="319"/>
      <c r="BA74" s="319"/>
      <c r="BB74" s="319"/>
      <c r="BC74" s="319"/>
      <c r="BD74" s="319"/>
      <c r="BE74" s="319"/>
      <c r="BF74" s="319"/>
      <c r="BG74" s="319"/>
      <c r="BH74" s="319"/>
      <c r="BI74" s="319"/>
      <c r="BJ74" s="319"/>
      <c r="BK74" s="319"/>
      <c r="BL74" s="319"/>
      <c r="BM74" s="319"/>
      <c r="BN74" s="319"/>
      <c r="BP74" s="17"/>
    </row>
    <row r="75" spans="1:68" ht="13.15" customHeight="1">
      <c r="A75" s="16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319"/>
      <c r="AH75" s="319"/>
      <c r="AI75" s="319"/>
      <c r="AJ75" s="319"/>
      <c r="AK75" s="319"/>
      <c r="AL75" s="319"/>
      <c r="AM75" s="319"/>
      <c r="AN75" s="319"/>
      <c r="AO75" s="319"/>
      <c r="AP75" s="319"/>
      <c r="AQ75" s="319"/>
      <c r="AR75" s="319"/>
      <c r="AS75" s="319"/>
      <c r="AT75" s="319"/>
      <c r="AU75" s="319"/>
      <c r="AV75" s="319"/>
      <c r="AW75" s="319"/>
      <c r="AX75" s="319"/>
      <c r="AY75" s="319"/>
      <c r="AZ75" s="319"/>
      <c r="BA75" s="319"/>
      <c r="BB75" s="319"/>
      <c r="BC75" s="319"/>
      <c r="BD75" s="319"/>
      <c r="BE75" s="319"/>
      <c r="BF75" s="319"/>
      <c r="BG75" s="319"/>
      <c r="BH75" s="319"/>
      <c r="BI75" s="319"/>
      <c r="BJ75" s="319"/>
      <c r="BK75" s="319"/>
      <c r="BL75" s="319"/>
      <c r="BM75" s="319"/>
      <c r="BN75" s="319"/>
      <c r="BP75" s="17"/>
    </row>
    <row r="76" spans="1:68" ht="13.15" customHeight="1">
      <c r="A76" s="16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19"/>
      <c r="AI76" s="319"/>
      <c r="AJ76" s="319"/>
      <c r="AK76" s="319"/>
      <c r="AL76" s="319"/>
      <c r="AM76" s="319"/>
      <c r="AN76" s="319"/>
      <c r="AO76" s="319"/>
      <c r="AP76" s="319"/>
      <c r="AQ76" s="319"/>
      <c r="AR76" s="319"/>
      <c r="AS76" s="319"/>
      <c r="AT76" s="319"/>
      <c r="AU76" s="319"/>
      <c r="AV76" s="319"/>
      <c r="AW76" s="319"/>
      <c r="AX76" s="319"/>
      <c r="AY76" s="319"/>
      <c r="AZ76" s="319"/>
      <c r="BA76" s="319"/>
      <c r="BB76" s="319"/>
      <c r="BC76" s="319"/>
      <c r="BD76" s="319"/>
      <c r="BE76" s="319"/>
      <c r="BF76" s="319"/>
      <c r="BG76" s="319"/>
      <c r="BH76" s="319"/>
      <c r="BI76" s="319"/>
      <c r="BJ76" s="319"/>
      <c r="BK76" s="319"/>
      <c r="BL76" s="319"/>
      <c r="BM76" s="319"/>
      <c r="BN76" s="319"/>
      <c r="BP76" s="17"/>
    </row>
    <row r="77" spans="1:68" ht="13.15" customHeight="1">
      <c r="A77" s="16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  <c r="AA77" s="319"/>
      <c r="AB77" s="319"/>
      <c r="AC77" s="319"/>
      <c r="AD77" s="319"/>
      <c r="AE77" s="319"/>
      <c r="AF77" s="319"/>
      <c r="AG77" s="319"/>
      <c r="AH77" s="319"/>
      <c r="AI77" s="319"/>
      <c r="AJ77" s="319"/>
      <c r="AK77" s="319"/>
      <c r="AL77" s="319"/>
      <c r="AM77" s="319"/>
      <c r="AN77" s="319"/>
      <c r="AO77" s="319"/>
      <c r="AP77" s="319"/>
      <c r="AQ77" s="319"/>
      <c r="AR77" s="319"/>
      <c r="AS77" s="319"/>
      <c r="AT77" s="319"/>
      <c r="AU77" s="319"/>
      <c r="AV77" s="319"/>
      <c r="AW77" s="319"/>
      <c r="AX77" s="319"/>
      <c r="AY77" s="319"/>
      <c r="AZ77" s="319"/>
      <c r="BA77" s="319"/>
      <c r="BB77" s="319"/>
      <c r="BC77" s="319"/>
      <c r="BD77" s="319"/>
      <c r="BE77" s="319"/>
      <c r="BF77" s="319"/>
      <c r="BG77" s="319"/>
      <c r="BH77" s="319"/>
      <c r="BI77" s="319"/>
      <c r="BJ77" s="319"/>
      <c r="BK77" s="319"/>
      <c r="BL77" s="319"/>
      <c r="BM77" s="319"/>
      <c r="BN77" s="319"/>
      <c r="BP77" s="17"/>
    </row>
    <row r="78" spans="1:68" ht="13.15" customHeight="1">
      <c r="A78" s="16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  <c r="AA78" s="319"/>
      <c r="AB78" s="319"/>
      <c r="AC78" s="319"/>
      <c r="AD78" s="319"/>
      <c r="AE78" s="319"/>
      <c r="AF78" s="319"/>
      <c r="AG78" s="319"/>
      <c r="AH78" s="319"/>
      <c r="AI78" s="319"/>
      <c r="AJ78" s="319"/>
      <c r="AK78" s="319"/>
      <c r="AL78" s="319"/>
      <c r="AM78" s="319"/>
      <c r="AN78" s="319"/>
      <c r="AO78" s="319"/>
      <c r="AP78" s="319"/>
      <c r="AQ78" s="319"/>
      <c r="AR78" s="319"/>
      <c r="AS78" s="319"/>
      <c r="AT78" s="319"/>
      <c r="AU78" s="319"/>
      <c r="AV78" s="319"/>
      <c r="AW78" s="319"/>
      <c r="AX78" s="319"/>
      <c r="AY78" s="319"/>
      <c r="AZ78" s="319"/>
      <c r="BA78" s="319"/>
      <c r="BB78" s="319"/>
      <c r="BC78" s="319"/>
      <c r="BD78" s="319"/>
      <c r="BE78" s="319"/>
      <c r="BF78" s="319"/>
      <c r="BG78" s="319"/>
      <c r="BH78" s="319"/>
      <c r="BI78" s="319"/>
      <c r="BJ78" s="319"/>
      <c r="BK78" s="319"/>
      <c r="BL78" s="319"/>
      <c r="BM78" s="319"/>
      <c r="BN78" s="319"/>
      <c r="BP78" s="17"/>
    </row>
    <row r="79" spans="1:68" ht="13.15" customHeight="1">
      <c r="A79" s="16"/>
      <c r="D79" s="319">
        <v>201</v>
      </c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>
        <v>202</v>
      </c>
      <c r="Z79" s="319"/>
      <c r="AA79" s="319"/>
      <c r="AB79" s="319"/>
      <c r="AC79" s="319"/>
      <c r="AD79" s="319"/>
      <c r="AE79" s="319"/>
      <c r="AF79" s="319"/>
      <c r="AG79" s="319"/>
      <c r="AH79" s="319"/>
      <c r="AI79" s="319"/>
      <c r="AJ79" s="319"/>
      <c r="AK79" s="319"/>
      <c r="AL79" s="319"/>
      <c r="AM79" s="319"/>
      <c r="AN79" s="319"/>
      <c r="AO79" s="319"/>
      <c r="AP79" s="319"/>
      <c r="AQ79" s="319"/>
      <c r="AR79" s="319"/>
      <c r="AS79" s="319"/>
      <c r="AT79" s="319">
        <v>203</v>
      </c>
      <c r="AU79" s="319"/>
      <c r="AV79" s="319"/>
      <c r="AW79" s="319"/>
      <c r="AX79" s="319"/>
      <c r="AY79" s="319"/>
      <c r="AZ79" s="319"/>
      <c r="BA79" s="319"/>
      <c r="BB79" s="319"/>
      <c r="BC79" s="319"/>
      <c r="BD79" s="319"/>
      <c r="BE79" s="319"/>
      <c r="BF79" s="319"/>
      <c r="BG79" s="319"/>
      <c r="BH79" s="319"/>
      <c r="BI79" s="319"/>
      <c r="BJ79" s="319"/>
      <c r="BK79" s="319"/>
      <c r="BL79" s="319"/>
      <c r="BM79" s="319"/>
      <c r="BN79" s="319"/>
      <c r="BP79" s="17"/>
    </row>
    <row r="80" spans="1:68" ht="13.15" customHeight="1">
      <c r="A80" s="16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19"/>
      <c r="AI80" s="319"/>
      <c r="AJ80" s="319"/>
      <c r="AK80" s="319"/>
      <c r="AL80" s="319"/>
      <c r="AM80" s="319"/>
      <c r="AN80" s="319"/>
      <c r="AO80" s="319"/>
      <c r="AP80" s="319"/>
      <c r="AQ80" s="319"/>
      <c r="AR80" s="319"/>
      <c r="AS80" s="319"/>
      <c r="AT80" s="319"/>
      <c r="AU80" s="319"/>
      <c r="AV80" s="319"/>
      <c r="AW80" s="319"/>
      <c r="AX80" s="319"/>
      <c r="AY80" s="319"/>
      <c r="AZ80" s="319"/>
      <c r="BA80" s="319"/>
      <c r="BB80" s="319"/>
      <c r="BC80" s="319"/>
      <c r="BD80" s="319"/>
      <c r="BE80" s="319"/>
      <c r="BF80" s="319"/>
      <c r="BG80" s="319"/>
      <c r="BH80" s="319"/>
      <c r="BI80" s="319"/>
      <c r="BJ80" s="319"/>
      <c r="BK80" s="319"/>
      <c r="BL80" s="319"/>
      <c r="BM80" s="319"/>
      <c r="BN80" s="319"/>
      <c r="BP80" s="17"/>
    </row>
    <row r="81" spans="1:68" ht="13.15" customHeight="1">
      <c r="A81" s="16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  <c r="AA81" s="319"/>
      <c r="AB81" s="319"/>
      <c r="AC81" s="319"/>
      <c r="AD81" s="319"/>
      <c r="AE81" s="319"/>
      <c r="AF81" s="319"/>
      <c r="AG81" s="319"/>
      <c r="AH81" s="319"/>
      <c r="AI81" s="319"/>
      <c r="AJ81" s="319"/>
      <c r="AK81" s="319"/>
      <c r="AL81" s="319"/>
      <c r="AM81" s="319"/>
      <c r="AN81" s="319"/>
      <c r="AO81" s="319"/>
      <c r="AP81" s="319"/>
      <c r="AQ81" s="319"/>
      <c r="AR81" s="319"/>
      <c r="AS81" s="319"/>
      <c r="AT81" s="319"/>
      <c r="AU81" s="319"/>
      <c r="AV81" s="319"/>
      <c r="AW81" s="319"/>
      <c r="AX81" s="319"/>
      <c r="AY81" s="319"/>
      <c r="AZ81" s="319"/>
      <c r="BA81" s="319"/>
      <c r="BB81" s="319"/>
      <c r="BC81" s="319"/>
      <c r="BD81" s="319"/>
      <c r="BE81" s="319"/>
      <c r="BF81" s="319"/>
      <c r="BG81" s="319"/>
      <c r="BH81" s="319"/>
      <c r="BI81" s="319"/>
      <c r="BJ81" s="319"/>
      <c r="BK81" s="319"/>
      <c r="BL81" s="319"/>
      <c r="BM81" s="319"/>
      <c r="BN81" s="319"/>
      <c r="BP81" s="17"/>
    </row>
    <row r="82" spans="1:68" ht="13.15" customHeight="1">
      <c r="A82" s="16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  <c r="AA82" s="319"/>
      <c r="AB82" s="319"/>
      <c r="AC82" s="319"/>
      <c r="AD82" s="319"/>
      <c r="AE82" s="319"/>
      <c r="AF82" s="319"/>
      <c r="AG82" s="319"/>
      <c r="AH82" s="319"/>
      <c r="AI82" s="319"/>
      <c r="AJ82" s="319"/>
      <c r="AK82" s="319"/>
      <c r="AL82" s="319"/>
      <c r="AM82" s="319"/>
      <c r="AN82" s="319"/>
      <c r="AO82" s="319"/>
      <c r="AP82" s="319"/>
      <c r="AQ82" s="319"/>
      <c r="AR82" s="319"/>
      <c r="AS82" s="319"/>
      <c r="AT82" s="319"/>
      <c r="AU82" s="319"/>
      <c r="AV82" s="319"/>
      <c r="AW82" s="319"/>
      <c r="AX82" s="319"/>
      <c r="AY82" s="319"/>
      <c r="AZ82" s="319"/>
      <c r="BA82" s="319"/>
      <c r="BB82" s="319"/>
      <c r="BC82" s="319"/>
      <c r="BD82" s="319"/>
      <c r="BE82" s="319"/>
      <c r="BF82" s="319"/>
      <c r="BG82" s="319"/>
      <c r="BH82" s="319"/>
      <c r="BI82" s="319"/>
      <c r="BJ82" s="319"/>
      <c r="BK82" s="319"/>
      <c r="BL82" s="319"/>
      <c r="BM82" s="319"/>
      <c r="BN82" s="319"/>
      <c r="BP82" s="17"/>
    </row>
    <row r="83" spans="1:68" ht="13.15" customHeight="1">
      <c r="A83" s="16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  <c r="AA83" s="319"/>
      <c r="AB83" s="319"/>
      <c r="AC83" s="319"/>
      <c r="AD83" s="319"/>
      <c r="AE83" s="319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  <c r="AT83" s="319"/>
      <c r="AU83" s="319"/>
      <c r="AV83" s="319"/>
      <c r="AW83" s="319"/>
      <c r="AX83" s="319"/>
      <c r="AY83" s="319"/>
      <c r="AZ83" s="319"/>
      <c r="BA83" s="319"/>
      <c r="BB83" s="319"/>
      <c r="BC83" s="319"/>
      <c r="BD83" s="319"/>
      <c r="BE83" s="319"/>
      <c r="BF83" s="319"/>
      <c r="BG83" s="319"/>
      <c r="BH83" s="319"/>
      <c r="BI83" s="319"/>
      <c r="BJ83" s="319"/>
      <c r="BK83" s="319"/>
      <c r="BL83" s="319"/>
      <c r="BM83" s="319"/>
      <c r="BN83" s="319"/>
      <c r="BP83" s="17"/>
    </row>
    <row r="84" spans="1:68" ht="13.15" customHeight="1">
      <c r="A84" s="16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  <c r="AA84" s="319"/>
      <c r="AB84" s="319"/>
      <c r="AC84" s="319"/>
      <c r="AD84" s="319"/>
      <c r="AE84" s="319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  <c r="AT84" s="319"/>
      <c r="AU84" s="319"/>
      <c r="AV84" s="319"/>
      <c r="AW84" s="319"/>
      <c r="AX84" s="319"/>
      <c r="AY84" s="319"/>
      <c r="AZ84" s="319"/>
      <c r="BA84" s="319"/>
      <c r="BB84" s="319"/>
      <c r="BC84" s="319"/>
      <c r="BD84" s="319"/>
      <c r="BE84" s="319"/>
      <c r="BF84" s="319"/>
      <c r="BG84" s="319"/>
      <c r="BH84" s="319"/>
      <c r="BI84" s="319"/>
      <c r="BJ84" s="319"/>
      <c r="BK84" s="319"/>
      <c r="BL84" s="319"/>
      <c r="BM84" s="319"/>
      <c r="BN84" s="319"/>
      <c r="BP84" s="17"/>
    </row>
    <row r="85" spans="1:68" ht="13.15" customHeight="1">
      <c r="A85" s="16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  <c r="AA85" s="319"/>
      <c r="AB85" s="319"/>
      <c r="AC85" s="319"/>
      <c r="AD85" s="319"/>
      <c r="AE85" s="319"/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  <c r="AT85" s="319"/>
      <c r="AU85" s="319"/>
      <c r="AV85" s="319"/>
      <c r="AW85" s="319"/>
      <c r="AX85" s="319"/>
      <c r="AY85" s="319"/>
      <c r="AZ85" s="319"/>
      <c r="BA85" s="319"/>
      <c r="BB85" s="319"/>
      <c r="BC85" s="319"/>
      <c r="BD85" s="319"/>
      <c r="BE85" s="319"/>
      <c r="BF85" s="319"/>
      <c r="BG85" s="319"/>
      <c r="BH85" s="319"/>
      <c r="BI85" s="319"/>
      <c r="BJ85" s="319"/>
      <c r="BK85" s="319"/>
      <c r="BL85" s="319"/>
      <c r="BM85" s="319"/>
      <c r="BN85" s="319"/>
      <c r="BP85" s="17"/>
    </row>
    <row r="86" spans="1:68" ht="13.15" customHeight="1">
      <c r="A86" s="16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  <c r="AA86" s="319"/>
      <c r="AB86" s="319"/>
      <c r="AC86" s="319"/>
      <c r="AD86" s="319"/>
      <c r="AE86" s="319"/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  <c r="AT86" s="319"/>
      <c r="AU86" s="319"/>
      <c r="AV86" s="319"/>
      <c r="AW86" s="319"/>
      <c r="AX86" s="319"/>
      <c r="AY86" s="319"/>
      <c r="AZ86" s="319"/>
      <c r="BA86" s="319"/>
      <c r="BB86" s="319"/>
      <c r="BC86" s="319"/>
      <c r="BD86" s="319"/>
      <c r="BE86" s="319"/>
      <c r="BF86" s="319"/>
      <c r="BG86" s="319"/>
      <c r="BH86" s="319"/>
      <c r="BI86" s="319"/>
      <c r="BJ86" s="319"/>
      <c r="BK86" s="319"/>
      <c r="BL86" s="319"/>
      <c r="BM86" s="319"/>
      <c r="BN86" s="319"/>
      <c r="BP86" s="17"/>
    </row>
    <row r="87" spans="1:68" ht="13.15" customHeight="1">
      <c r="A87" s="16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  <c r="AA87" s="319"/>
      <c r="AB87" s="319"/>
      <c r="AC87" s="319"/>
      <c r="AD87" s="319"/>
      <c r="AE87" s="319"/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  <c r="AT87" s="319"/>
      <c r="AU87" s="319"/>
      <c r="AV87" s="319"/>
      <c r="AW87" s="319"/>
      <c r="AX87" s="319"/>
      <c r="AY87" s="319"/>
      <c r="AZ87" s="319"/>
      <c r="BA87" s="319"/>
      <c r="BB87" s="319"/>
      <c r="BC87" s="319"/>
      <c r="BD87" s="319"/>
      <c r="BE87" s="319"/>
      <c r="BF87" s="319"/>
      <c r="BG87" s="319"/>
      <c r="BH87" s="319"/>
      <c r="BI87" s="319"/>
      <c r="BJ87" s="319"/>
      <c r="BK87" s="319"/>
      <c r="BL87" s="319"/>
      <c r="BM87" s="319"/>
      <c r="BN87" s="319"/>
      <c r="BP87" s="17"/>
    </row>
    <row r="88" spans="1:68" ht="13.15" customHeight="1">
      <c r="A88" s="16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  <c r="AA88" s="319"/>
      <c r="AB88" s="319"/>
      <c r="AC88" s="319"/>
      <c r="AD88" s="319"/>
      <c r="AE88" s="319"/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  <c r="AT88" s="319"/>
      <c r="AU88" s="319"/>
      <c r="AV88" s="319"/>
      <c r="AW88" s="319"/>
      <c r="AX88" s="319"/>
      <c r="AY88" s="319"/>
      <c r="AZ88" s="319"/>
      <c r="BA88" s="319"/>
      <c r="BB88" s="319"/>
      <c r="BC88" s="319"/>
      <c r="BD88" s="319"/>
      <c r="BE88" s="319"/>
      <c r="BF88" s="319"/>
      <c r="BG88" s="319"/>
      <c r="BH88" s="319"/>
      <c r="BI88" s="319"/>
      <c r="BJ88" s="319"/>
      <c r="BK88" s="319"/>
      <c r="BL88" s="319"/>
      <c r="BM88" s="319"/>
      <c r="BN88" s="319"/>
      <c r="BP88" s="17"/>
    </row>
    <row r="89" spans="1:68" ht="13.15" customHeight="1">
      <c r="A89" s="16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  <c r="AA89" s="319"/>
      <c r="AB89" s="319"/>
      <c r="AC89" s="319"/>
      <c r="AD89" s="319"/>
      <c r="AE89" s="319"/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  <c r="AT89" s="319"/>
      <c r="AU89" s="319"/>
      <c r="AV89" s="319"/>
      <c r="AW89" s="319"/>
      <c r="AX89" s="319"/>
      <c r="AY89" s="319"/>
      <c r="AZ89" s="319"/>
      <c r="BA89" s="319"/>
      <c r="BB89" s="319"/>
      <c r="BC89" s="319"/>
      <c r="BD89" s="319"/>
      <c r="BE89" s="319"/>
      <c r="BF89" s="319"/>
      <c r="BG89" s="319"/>
      <c r="BH89" s="319"/>
      <c r="BI89" s="319"/>
      <c r="BJ89" s="319"/>
      <c r="BK89" s="319"/>
      <c r="BL89" s="319"/>
      <c r="BM89" s="319"/>
      <c r="BN89" s="319"/>
      <c r="BP89" s="17"/>
    </row>
    <row r="90" spans="1:68" ht="13.15" customHeight="1">
      <c r="A90" s="16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  <c r="AT90" s="319"/>
      <c r="AU90" s="319"/>
      <c r="AV90" s="319"/>
      <c r="AW90" s="319"/>
      <c r="AX90" s="319"/>
      <c r="AY90" s="319"/>
      <c r="AZ90" s="319"/>
      <c r="BA90" s="319"/>
      <c r="BB90" s="319"/>
      <c r="BC90" s="319"/>
      <c r="BD90" s="319"/>
      <c r="BE90" s="319"/>
      <c r="BF90" s="319"/>
      <c r="BG90" s="319"/>
      <c r="BH90" s="319"/>
      <c r="BI90" s="319"/>
      <c r="BJ90" s="319"/>
      <c r="BK90" s="319"/>
      <c r="BL90" s="319"/>
      <c r="BM90" s="319"/>
      <c r="BN90" s="319"/>
      <c r="BP90" s="17"/>
    </row>
    <row r="91" spans="1:68" ht="13.15" customHeight="1">
      <c r="A91" s="16"/>
      <c r="D91" s="297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9"/>
      <c r="AT91" s="297" t="s">
        <v>104</v>
      </c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  <c r="BI91" s="298"/>
      <c r="BJ91" s="298"/>
      <c r="BK91" s="298"/>
      <c r="BL91" s="298"/>
      <c r="BM91" s="298"/>
      <c r="BN91" s="299"/>
      <c r="BP91" s="17"/>
    </row>
    <row r="92" spans="1:68" ht="13.15" customHeight="1">
      <c r="A92" s="16"/>
      <c r="D92" s="300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  <c r="AD92" s="301"/>
      <c r="AE92" s="301"/>
      <c r="AF92" s="301"/>
      <c r="AG92" s="301"/>
      <c r="AH92" s="301"/>
      <c r="AI92" s="301"/>
      <c r="AJ92" s="301"/>
      <c r="AK92" s="301"/>
      <c r="AL92" s="301"/>
      <c r="AM92" s="301"/>
      <c r="AN92" s="301"/>
      <c r="AO92" s="301"/>
      <c r="AP92" s="301"/>
      <c r="AQ92" s="301"/>
      <c r="AR92" s="301"/>
      <c r="AS92" s="302"/>
      <c r="AT92" s="300"/>
      <c r="AU92" s="301"/>
      <c r="AV92" s="301"/>
      <c r="AW92" s="301"/>
      <c r="AX92" s="301"/>
      <c r="AY92" s="301"/>
      <c r="AZ92" s="301"/>
      <c r="BA92" s="301"/>
      <c r="BB92" s="301"/>
      <c r="BC92" s="301"/>
      <c r="BD92" s="301"/>
      <c r="BE92" s="301"/>
      <c r="BF92" s="301"/>
      <c r="BG92" s="301"/>
      <c r="BH92" s="301"/>
      <c r="BI92" s="301"/>
      <c r="BJ92" s="301"/>
      <c r="BK92" s="301"/>
      <c r="BL92" s="301"/>
      <c r="BM92" s="301"/>
      <c r="BN92" s="302"/>
      <c r="BP92" s="17"/>
    </row>
    <row r="93" spans="1:68" ht="13.15" customHeight="1">
      <c r="A93" s="16"/>
      <c r="D93" s="300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1"/>
      <c r="AG93" s="301"/>
      <c r="AH93" s="301"/>
      <c r="AI93" s="301"/>
      <c r="AJ93" s="301"/>
      <c r="AK93" s="301"/>
      <c r="AL93" s="301"/>
      <c r="AM93" s="301"/>
      <c r="AN93" s="301"/>
      <c r="AO93" s="301"/>
      <c r="AP93" s="301"/>
      <c r="AQ93" s="301"/>
      <c r="AR93" s="301"/>
      <c r="AS93" s="302"/>
      <c r="AT93" s="300"/>
      <c r="AU93" s="301"/>
      <c r="AV93" s="301"/>
      <c r="AW93" s="301"/>
      <c r="AX93" s="301"/>
      <c r="AY93" s="301"/>
      <c r="AZ93" s="301"/>
      <c r="BA93" s="301"/>
      <c r="BB93" s="301"/>
      <c r="BC93" s="301"/>
      <c r="BD93" s="301"/>
      <c r="BE93" s="301"/>
      <c r="BF93" s="301"/>
      <c r="BG93" s="301"/>
      <c r="BH93" s="301"/>
      <c r="BI93" s="301"/>
      <c r="BJ93" s="301"/>
      <c r="BK93" s="301"/>
      <c r="BL93" s="301"/>
      <c r="BM93" s="301"/>
      <c r="BN93" s="302"/>
      <c r="BP93" s="17"/>
    </row>
    <row r="94" spans="1:68" ht="13.15" customHeight="1">
      <c r="A94" s="16"/>
      <c r="D94" s="300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  <c r="AI94" s="301"/>
      <c r="AJ94" s="301"/>
      <c r="AK94" s="301"/>
      <c r="AL94" s="301"/>
      <c r="AM94" s="301"/>
      <c r="AN94" s="301"/>
      <c r="AO94" s="301"/>
      <c r="AP94" s="301"/>
      <c r="AQ94" s="301"/>
      <c r="AR94" s="301"/>
      <c r="AS94" s="302"/>
      <c r="AT94" s="300"/>
      <c r="AU94" s="301"/>
      <c r="AV94" s="301"/>
      <c r="AW94" s="301"/>
      <c r="AX94" s="301"/>
      <c r="AY94" s="301"/>
      <c r="AZ94" s="301"/>
      <c r="BA94" s="301"/>
      <c r="BB94" s="301"/>
      <c r="BC94" s="301"/>
      <c r="BD94" s="301"/>
      <c r="BE94" s="301"/>
      <c r="BF94" s="301"/>
      <c r="BG94" s="301"/>
      <c r="BH94" s="301"/>
      <c r="BI94" s="301"/>
      <c r="BJ94" s="301"/>
      <c r="BK94" s="301"/>
      <c r="BL94" s="301"/>
      <c r="BM94" s="301"/>
      <c r="BN94" s="302"/>
      <c r="BP94" s="17"/>
    </row>
    <row r="95" spans="1:68" ht="13.15" customHeight="1">
      <c r="A95" s="16"/>
      <c r="D95" s="300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  <c r="AI95" s="301"/>
      <c r="AJ95" s="301"/>
      <c r="AK95" s="301"/>
      <c r="AL95" s="301"/>
      <c r="AM95" s="301"/>
      <c r="AN95" s="301"/>
      <c r="AO95" s="301"/>
      <c r="AP95" s="301"/>
      <c r="AQ95" s="301"/>
      <c r="AR95" s="301"/>
      <c r="AS95" s="302"/>
      <c r="AT95" s="300"/>
      <c r="AU95" s="301"/>
      <c r="AV95" s="301"/>
      <c r="AW95" s="301"/>
      <c r="AX95" s="301"/>
      <c r="AY95" s="301"/>
      <c r="AZ95" s="301"/>
      <c r="BA95" s="301"/>
      <c r="BB95" s="301"/>
      <c r="BC95" s="301"/>
      <c r="BD95" s="301"/>
      <c r="BE95" s="301"/>
      <c r="BF95" s="301"/>
      <c r="BG95" s="301"/>
      <c r="BH95" s="301"/>
      <c r="BI95" s="301"/>
      <c r="BJ95" s="301"/>
      <c r="BK95" s="301"/>
      <c r="BL95" s="301"/>
      <c r="BM95" s="301"/>
      <c r="BN95" s="302"/>
      <c r="BP95" s="17"/>
    </row>
    <row r="96" spans="1:68" ht="13.15" customHeight="1">
      <c r="A96" s="16"/>
      <c r="D96" s="300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  <c r="AI96" s="301"/>
      <c r="AJ96" s="301"/>
      <c r="AK96" s="301"/>
      <c r="AL96" s="301"/>
      <c r="AM96" s="301"/>
      <c r="AN96" s="301"/>
      <c r="AO96" s="301"/>
      <c r="AP96" s="301"/>
      <c r="AQ96" s="301"/>
      <c r="AR96" s="301"/>
      <c r="AS96" s="302"/>
      <c r="AT96" s="300"/>
      <c r="AU96" s="301"/>
      <c r="AV96" s="301"/>
      <c r="AW96" s="301"/>
      <c r="AX96" s="301"/>
      <c r="AY96" s="301"/>
      <c r="AZ96" s="301"/>
      <c r="BA96" s="301"/>
      <c r="BB96" s="301"/>
      <c r="BC96" s="301"/>
      <c r="BD96" s="301"/>
      <c r="BE96" s="301"/>
      <c r="BF96" s="301"/>
      <c r="BG96" s="301"/>
      <c r="BH96" s="301"/>
      <c r="BI96" s="301"/>
      <c r="BJ96" s="301"/>
      <c r="BK96" s="301"/>
      <c r="BL96" s="301"/>
      <c r="BM96" s="301"/>
      <c r="BN96" s="302"/>
      <c r="BP96" s="17"/>
    </row>
    <row r="97" spans="1:68" ht="13.15" customHeight="1">
      <c r="A97" s="16"/>
      <c r="D97" s="300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  <c r="AI97" s="301"/>
      <c r="AJ97" s="301"/>
      <c r="AK97" s="301"/>
      <c r="AL97" s="301"/>
      <c r="AM97" s="301"/>
      <c r="AN97" s="301"/>
      <c r="AO97" s="301"/>
      <c r="AP97" s="301"/>
      <c r="AQ97" s="301"/>
      <c r="AR97" s="301"/>
      <c r="AS97" s="302"/>
      <c r="AT97" s="300"/>
      <c r="AU97" s="301"/>
      <c r="AV97" s="301"/>
      <c r="AW97" s="301"/>
      <c r="AX97" s="301"/>
      <c r="AY97" s="301"/>
      <c r="AZ97" s="301"/>
      <c r="BA97" s="301"/>
      <c r="BB97" s="301"/>
      <c r="BC97" s="301"/>
      <c r="BD97" s="301"/>
      <c r="BE97" s="301"/>
      <c r="BF97" s="301"/>
      <c r="BG97" s="301"/>
      <c r="BH97" s="301"/>
      <c r="BI97" s="301"/>
      <c r="BJ97" s="301"/>
      <c r="BK97" s="301"/>
      <c r="BL97" s="301"/>
      <c r="BM97" s="301"/>
      <c r="BN97" s="302"/>
      <c r="BP97" s="17"/>
    </row>
    <row r="98" spans="1:68" ht="13.15" customHeight="1">
      <c r="A98" s="16"/>
      <c r="D98" s="300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  <c r="AI98" s="301"/>
      <c r="AJ98" s="301"/>
      <c r="AK98" s="301"/>
      <c r="AL98" s="301"/>
      <c r="AM98" s="301"/>
      <c r="AN98" s="301"/>
      <c r="AO98" s="301"/>
      <c r="AP98" s="301"/>
      <c r="AQ98" s="301"/>
      <c r="AR98" s="301"/>
      <c r="AS98" s="302"/>
      <c r="AT98" s="300"/>
      <c r="AU98" s="301"/>
      <c r="AV98" s="301"/>
      <c r="AW98" s="301"/>
      <c r="AX98" s="301"/>
      <c r="AY98" s="301"/>
      <c r="AZ98" s="301"/>
      <c r="BA98" s="301"/>
      <c r="BB98" s="301"/>
      <c r="BC98" s="301"/>
      <c r="BD98" s="301"/>
      <c r="BE98" s="301"/>
      <c r="BF98" s="301"/>
      <c r="BG98" s="301"/>
      <c r="BH98" s="301"/>
      <c r="BI98" s="301"/>
      <c r="BJ98" s="301"/>
      <c r="BK98" s="301"/>
      <c r="BL98" s="301"/>
      <c r="BM98" s="301"/>
      <c r="BN98" s="302"/>
      <c r="BP98" s="17"/>
    </row>
    <row r="99" spans="1:68" ht="13.15" customHeight="1">
      <c r="A99" s="16"/>
      <c r="D99" s="300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  <c r="AI99" s="301"/>
      <c r="AJ99" s="301"/>
      <c r="AK99" s="301"/>
      <c r="AL99" s="301"/>
      <c r="AM99" s="301"/>
      <c r="AN99" s="301"/>
      <c r="AO99" s="301"/>
      <c r="AP99" s="301"/>
      <c r="AQ99" s="301"/>
      <c r="AR99" s="301"/>
      <c r="AS99" s="302"/>
      <c r="AT99" s="300"/>
      <c r="AU99" s="301"/>
      <c r="AV99" s="301"/>
      <c r="AW99" s="301"/>
      <c r="AX99" s="301"/>
      <c r="AY99" s="301"/>
      <c r="AZ99" s="301"/>
      <c r="BA99" s="301"/>
      <c r="BB99" s="301"/>
      <c r="BC99" s="301"/>
      <c r="BD99" s="301"/>
      <c r="BE99" s="301"/>
      <c r="BF99" s="301"/>
      <c r="BG99" s="301"/>
      <c r="BH99" s="301"/>
      <c r="BI99" s="301"/>
      <c r="BJ99" s="301"/>
      <c r="BK99" s="301"/>
      <c r="BL99" s="301"/>
      <c r="BM99" s="301"/>
      <c r="BN99" s="302"/>
      <c r="BP99" s="17"/>
    </row>
    <row r="100" spans="1:68" ht="13.15" customHeight="1">
      <c r="A100" s="16"/>
      <c r="D100" s="300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  <c r="AI100" s="301"/>
      <c r="AJ100" s="301"/>
      <c r="AK100" s="301"/>
      <c r="AL100" s="301"/>
      <c r="AM100" s="301"/>
      <c r="AN100" s="301"/>
      <c r="AO100" s="301"/>
      <c r="AP100" s="301"/>
      <c r="AQ100" s="301"/>
      <c r="AR100" s="301"/>
      <c r="AS100" s="302"/>
      <c r="AT100" s="300"/>
      <c r="AU100" s="301"/>
      <c r="AV100" s="301"/>
      <c r="AW100" s="301"/>
      <c r="AX100" s="301"/>
      <c r="AY100" s="301"/>
      <c r="AZ100" s="301"/>
      <c r="BA100" s="301"/>
      <c r="BB100" s="301"/>
      <c r="BC100" s="301"/>
      <c r="BD100" s="301"/>
      <c r="BE100" s="301"/>
      <c r="BF100" s="301"/>
      <c r="BG100" s="301"/>
      <c r="BH100" s="301"/>
      <c r="BI100" s="301"/>
      <c r="BJ100" s="301"/>
      <c r="BK100" s="301"/>
      <c r="BL100" s="301"/>
      <c r="BM100" s="301"/>
      <c r="BN100" s="302"/>
      <c r="BP100" s="17"/>
    </row>
    <row r="101" spans="1:68" ht="13.15" customHeight="1">
      <c r="A101" s="16"/>
      <c r="D101" s="300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  <c r="AD101" s="301"/>
      <c r="AE101" s="301"/>
      <c r="AF101" s="301"/>
      <c r="AG101" s="301"/>
      <c r="AH101" s="301"/>
      <c r="AI101" s="301"/>
      <c r="AJ101" s="301"/>
      <c r="AK101" s="301"/>
      <c r="AL101" s="301"/>
      <c r="AM101" s="301"/>
      <c r="AN101" s="301"/>
      <c r="AO101" s="301"/>
      <c r="AP101" s="301"/>
      <c r="AQ101" s="301"/>
      <c r="AR101" s="301"/>
      <c r="AS101" s="302"/>
      <c r="AT101" s="300"/>
      <c r="AU101" s="301"/>
      <c r="AV101" s="301"/>
      <c r="AW101" s="301"/>
      <c r="AX101" s="301"/>
      <c r="AY101" s="301"/>
      <c r="AZ101" s="301"/>
      <c r="BA101" s="301"/>
      <c r="BB101" s="301"/>
      <c r="BC101" s="301"/>
      <c r="BD101" s="301"/>
      <c r="BE101" s="301"/>
      <c r="BF101" s="301"/>
      <c r="BG101" s="301"/>
      <c r="BH101" s="301"/>
      <c r="BI101" s="301"/>
      <c r="BJ101" s="301"/>
      <c r="BK101" s="301"/>
      <c r="BL101" s="301"/>
      <c r="BM101" s="301"/>
      <c r="BN101" s="302"/>
      <c r="BP101" s="17"/>
    </row>
    <row r="102" spans="1:68" ht="13.15" customHeight="1">
      <c r="A102" s="16"/>
      <c r="D102" s="303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  <c r="AA102" s="304"/>
      <c r="AB102" s="304"/>
      <c r="AC102" s="304"/>
      <c r="AD102" s="304"/>
      <c r="AE102" s="304"/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5"/>
      <c r="AT102" s="303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5"/>
      <c r="BP102" s="17"/>
    </row>
    <row r="103" spans="1:68" ht="13.15" customHeight="1">
      <c r="A103" s="16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P103" s="17"/>
    </row>
    <row r="104" spans="1:68" ht="13.15" customHeight="1">
      <c r="A104" s="16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P104" s="17"/>
    </row>
    <row r="105" spans="1:68" ht="13.15" customHeight="1">
      <c r="A105" s="16"/>
      <c r="BP105" s="17"/>
    </row>
    <row r="106" spans="1:68" ht="13.5" customHeight="1">
      <c r="A106" s="306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  <c r="AK106" s="307"/>
      <c r="AL106" s="307"/>
      <c r="AM106" s="307"/>
      <c r="AN106" s="307"/>
      <c r="AO106" s="307"/>
      <c r="AP106" s="307"/>
      <c r="AQ106" s="307"/>
      <c r="AR106" s="307"/>
      <c r="AS106" s="307"/>
      <c r="AT106" s="307"/>
      <c r="AU106" s="307"/>
      <c r="AV106" s="307"/>
      <c r="AW106" s="307"/>
      <c r="AX106" s="307"/>
      <c r="AY106" s="307"/>
      <c r="AZ106" s="307"/>
      <c r="BA106" s="307"/>
      <c r="BB106" s="307"/>
      <c r="BC106" s="307"/>
      <c r="BD106" s="307"/>
      <c r="BE106" s="307"/>
      <c r="BF106" s="307"/>
      <c r="BG106" s="307"/>
      <c r="BH106" s="307"/>
      <c r="BI106" s="307"/>
      <c r="BJ106" s="307"/>
      <c r="BK106" s="307"/>
      <c r="BL106" s="307"/>
      <c r="BM106" s="307"/>
      <c r="BN106" s="307"/>
      <c r="BO106" s="307"/>
      <c r="BP106" s="308"/>
    </row>
    <row r="107" spans="1:68" ht="13.5" customHeight="1">
      <c r="A107" s="309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  <c r="AK107" s="307"/>
      <c r="AL107" s="307"/>
      <c r="AM107" s="307"/>
      <c r="AN107" s="307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07"/>
      <c r="AY107" s="307"/>
      <c r="AZ107" s="307"/>
      <c r="BA107" s="307"/>
      <c r="BB107" s="307"/>
      <c r="BC107" s="307"/>
      <c r="BD107" s="307"/>
      <c r="BE107" s="307"/>
      <c r="BF107" s="307"/>
      <c r="BG107" s="307"/>
      <c r="BH107" s="307"/>
      <c r="BI107" s="307"/>
      <c r="BJ107" s="307"/>
      <c r="BK107" s="307"/>
      <c r="BL107" s="307"/>
      <c r="BM107" s="307"/>
      <c r="BN107" s="307"/>
      <c r="BO107" s="307"/>
      <c r="BP107" s="308"/>
    </row>
    <row r="108" spans="1:68" ht="13.5" customHeight="1">
      <c r="A108" s="34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35"/>
    </row>
    <row r="109" spans="1:68" ht="13.5" customHeight="1">
      <c r="A109" s="16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17"/>
    </row>
    <row r="110" spans="1:68" ht="13.5" customHeight="1">
      <c r="A110" s="16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17"/>
    </row>
    <row r="111" spans="1:68" ht="13.5" customHeight="1">
      <c r="A111" s="1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17"/>
    </row>
    <row r="112" spans="1:68" ht="13.5" customHeight="1">
      <c r="A112" s="1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17"/>
    </row>
    <row r="113" spans="1:68" ht="13.5" customHeight="1">
      <c r="A113" s="16"/>
      <c r="BO113" s="37"/>
      <c r="BP113" s="35"/>
    </row>
    <row r="114" spans="1:68" ht="13.5" customHeight="1">
      <c r="A114" s="200" t="s">
        <v>105</v>
      </c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310" t="e" vm="1">
        <f>[1]調査報告!D6</f>
        <v>#VALUE!</v>
      </c>
      <c r="S114" s="311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1"/>
      <c r="AM114" s="311"/>
      <c r="AN114" s="311"/>
      <c r="AO114" s="311"/>
      <c r="AP114" s="311"/>
      <c r="AQ114" s="311"/>
      <c r="AR114" s="311"/>
      <c r="AS114" s="311"/>
      <c r="AT114" s="311"/>
      <c r="AU114" s="311"/>
      <c r="AV114" s="311"/>
      <c r="AW114" s="311"/>
      <c r="AX114" s="311"/>
      <c r="AY114" s="312"/>
      <c r="AZ114" s="206" t="s">
        <v>2</v>
      </c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7"/>
    </row>
    <row r="115" spans="1:68" ht="13.5" customHeight="1">
      <c r="A115" s="20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313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  <c r="AC115" s="314"/>
      <c r="AD115" s="314"/>
      <c r="AE115" s="314"/>
      <c r="AF115" s="314"/>
      <c r="AG115" s="314"/>
      <c r="AH115" s="314"/>
      <c r="AI115" s="314"/>
      <c r="AJ115" s="314"/>
      <c r="AK115" s="314"/>
      <c r="AL115" s="314"/>
      <c r="AM115" s="314"/>
      <c r="AN115" s="314"/>
      <c r="AO115" s="314"/>
      <c r="AP115" s="314"/>
      <c r="AQ115" s="314"/>
      <c r="AR115" s="314"/>
      <c r="AS115" s="314"/>
      <c r="AT115" s="314"/>
      <c r="AU115" s="314"/>
      <c r="AV115" s="314"/>
      <c r="AW115" s="314"/>
      <c r="AX115" s="314"/>
      <c r="AY115" s="315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9"/>
    </row>
    <row r="116" spans="1:68" ht="13.5" customHeight="1">
      <c r="A116" s="212" t="s">
        <v>98</v>
      </c>
      <c r="B116" s="213"/>
      <c r="C116" s="213"/>
      <c r="D116" s="213"/>
      <c r="E116" s="213"/>
      <c r="F116" s="213"/>
      <c r="G116" s="213"/>
      <c r="H116" s="214" t="e" vm="1">
        <f>[1]調査報告!D21</f>
        <v>#VALUE!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313"/>
      <c r="S116" s="314"/>
      <c r="T116" s="314"/>
      <c r="U116" s="314"/>
      <c r="V116" s="314"/>
      <c r="W116" s="314"/>
      <c r="X116" s="314"/>
      <c r="Y116" s="314"/>
      <c r="Z116" s="314"/>
      <c r="AA116" s="314"/>
      <c r="AB116" s="314"/>
      <c r="AC116" s="314"/>
      <c r="AD116" s="314"/>
      <c r="AE116" s="314"/>
      <c r="AF116" s="314"/>
      <c r="AG116" s="314"/>
      <c r="AH116" s="314"/>
      <c r="AI116" s="314"/>
      <c r="AJ116" s="314"/>
      <c r="AK116" s="314"/>
      <c r="AL116" s="314"/>
      <c r="AM116" s="314"/>
      <c r="AN116" s="314"/>
      <c r="AO116" s="314"/>
      <c r="AP116" s="314"/>
      <c r="AQ116" s="314"/>
      <c r="AR116" s="314"/>
      <c r="AS116" s="314"/>
      <c r="AT116" s="314"/>
      <c r="AU116" s="314"/>
      <c r="AV116" s="314"/>
      <c r="AW116" s="314"/>
      <c r="AX116" s="314"/>
      <c r="AY116" s="315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9"/>
    </row>
    <row r="117" spans="1:68" ht="13.5" customHeight="1">
      <c r="A117" s="212"/>
      <c r="B117" s="213"/>
      <c r="C117" s="213"/>
      <c r="D117" s="213"/>
      <c r="E117" s="213"/>
      <c r="F117" s="213"/>
      <c r="G117" s="213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313"/>
      <c r="S117" s="314"/>
      <c r="T117" s="314"/>
      <c r="U117" s="314"/>
      <c r="V117" s="314"/>
      <c r="W117" s="314"/>
      <c r="X117" s="314"/>
      <c r="Y117" s="314"/>
      <c r="Z117" s="314"/>
      <c r="AA117" s="314"/>
      <c r="AB117" s="314"/>
      <c r="AC117" s="314"/>
      <c r="AD117" s="314"/>
      <c r="AE117" s="314"/>
      <c r="AF117" s="314"/>
      <c r="AG117" s="314"/>
      <c r="AH117" s="314"/>
      <c r="AI117" s="314"/>
      <c r="AJ117" s="314"/>
      <c r="AK117" s="314"/>
      <c r="AL117" s="314"/>
      <c r="AM117" s="314"/>
      <c r="AN117" s="314"/>
      <c r="AO117" s="314"/>
      <c r="AP117" s="314"/>
      <c r="AQ117" s="314"/>
      <c r="AR117" s="314"/>
      <c r="AS117" s="314"/>
      <c r="AT117" s="314"/>
      <c r="AU117" s="314"/>
      <c r="AV117" s="314"/>
      <c r="AW117" s="314"/>
      <c r="AX117" s="314"/>
      <c r="AY117" s="315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9"/>
    </row>
    <row r="118" spans="1:68" ht="13.5" customHeight="1">
      <c r="A118" s="212" t="s">
        <v>99</v>
      </c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313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/>
      <c r="AE118" s="314"/>
      <c r="AF118" s="314"/>
      <c r="AG118" s="314"/>
      <c r="AH118" s="314"/>
      <c r="AI118" s="314"/>
      <c r="AJ118" s="314"/>
      <c r="AK118" s="314"/>
      <c r="AL118" s="314"/>
      <c r="AM118" s="314"/>
      <c r="AN118" s="314"/>
      <c r="AO118" s="314"/>
      <c r="AP118" s="314"/>
      <c r="AQ118" s="314"/>
      <c r="AR118" s="314"/>
      <c r="AS118" s="314"/>
      <c r="AT118" s="314"/>
      <c r="AU118" s="314"/>
      <c r="AV118" s="314"/>
      <c r="AW118" s="314"/>
      <c r="AX118" s="314"/>
      <c r="AY118" s="315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9"/>
    </row>
    <row r="119" spans="1:68" ht="14.25" customHeight="1">
      <c r="A119" s="215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316"/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7"/>
      <c r="AM119" s="317"/>
      <c r="AN119" s="317"/>
      <c r="AO119" s="317"/>
      <c r="AP119" s="317"/>
      <c r="AQ119" s="317"/>
      <c r="AR119" s="317"/>
      <c r="AS119" s="317"/>
      <c r="AT119" s="317"/>
      <c r="AU119" s="317"/>
      <c r="AV119" s="317"/>
      <c r="AW119" s="317"/>
      <c r="AX119" s="317"/>
      <c r="AY119" s="318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1"/>
    </row>
    <row r="121" spans="1:68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</row>
    <row r="122" spans="1:68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</row>
    <row r="123" spans="1:68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</row>
    <row r="124" spans="1:68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9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</row>
    <row r="125" spans="1:68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192"/>
      <c r="BD125" s="192"/>
      <c r="BE125" s="192"/>
      <c r="BF125" s="192"/>
      <c r="BG125" s="192"/>
      <c r="BH125" s="38"/>
      <c r="BI125" s="38"/>
      <c r="BJ125" s="38"/>
      <c r="BK125" s="38"/>
      <c r="BL125" s="38"/>
      <c r="BM125" s="38"/>
      <c r="BN125" s="38"/>
    </row>
    <row r="126" spans="1:68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192"/>
      <c r="BD126" s="192"/>
      <c r="BE126" s="192"/>
      <c r="BF126" s="192"/>
      <c r="BG126" s="192"/>
      <c r="BH126" s="38"/>
      <c r="BI126" s="38"/>
      <c r="BJ126" s="38"/>
      <c r="BK126" s="38"/>
      <c r="BL126" s="38"/>
      <c r="BM126" s="38"/>
      <c r="BN126" s="38"/>
    </row>
    <row r="127" spans="1:68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192"/>
      <c r="BD127" s="192"/>
      <c r="BE127" s="192"/>
      <c r="BF127" s="192"/>
      <c r="BG127" s="192"/>
      <c r="BH127" s="38"/>
      <c r="BI127" s="38"/>
      <c r="BJ127" s="38"/>
      <c r="BK127" s="38"/>
      <c r="BL127" s="38"/>
      <c r="BM127" s="38"/>
      <c r="BN127" s="38"/>
    </row>
    <row r="128" spans="1:68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192"/>
      <c r="BD128" s="192"/>
      <c r="BE128" s="192"/>
      <c r="BF128" s="192"/>
      <c r="BG128" s="192"/>
      <c r="BH128" s="38"/>
      <c r="BI128" s="38"/>
      <c r="BJ128" s="38"/>
      <c r="BK128" s="38"/>
      <c r="BL128" s="38"/>
      <c r="BM128" s="38"/>
      <c r="BN128" s="38"/>
    </row>
    <row r="129" spans="2:66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192"/>
      <c r="BD129" s="192"/>
      <c r="BE129" s="192"/>
      <c r="BF129" s="192"/>
      <c r="BG129" s="192"/>
      <c r="BH129" s="38"/>
      <c r="BI129" s="38"/>
      <c r="BJ129" s="38"/>
      <c r="BK129" s="38"/>
      <c r="BL129" s="38"/>
      <c r="BM129" s="38"/>
      <c r="BN129" s="38"/>
    </row>
    <row r="130" spans="2:66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192"/>
      <c r="BD130" s="192"/>
      <c r="BE130" s="192"/>
      <c r="BF130" s="192"/>
      <c r="BG130" s="192"/>
      <c r="BH130" s="38"/>
      <c r="BI130" s="38"/>
      <c r="BJ130" s="38"/>
      <c r="BK130" s="38"/>
      <c r="BL130" s="38"/>
      <c r="BM130" s="38"/>
      <c r="BN130" s="38"/>
    </row>
    <row r="131" spans="2:66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192"/>
      <c r="BD131" s="192"/>
      <c r="BE131" s="192"/>
      <c r="BF131" s="192"/>
      <c r="BG131" s="192"/>
      <c r="BH131" s="38"/>
      <c r="BI131" s="38"/>
      <c r="BJ131" s="38"/>
      <c r="BK131" s="38"/>
      <c r="BL131" s="38"/>
      <c r="BM131" s="38"/>
      <c r="BN131" s="38"/>
    </row>
    <row r="132" spans="2:66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192"/>
      <c r="BD132" s="192"/>
      <c r="BE132" s="192"/>
      <c r="BF132" s="192"/>
      <c r="BG132" s="192"/>
      <c r="BH132" s="38"/>
      <c r="BI132" s="38"/>
      <c r="BJ132" s="38"/>
      <c r="BK132" s="38"/>
      <c r="BL132" s="38"/>
      <c r="BM132" s="38"/>
      <c r="BN132" s="38"/>
    </row>
    <row r="133" spans="2:66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192"/>
      <c r="BD133" s="192"/>
      <c r="BE133" s="192"/>
      <c r="BF133" s="192"/>
      <c r="BG133" s="192"/>
      <c r="BH133" s="38"/>
      <c r="BI133" s="38"/>
      <c r="BJ133" s="38"/>
      <c r="BK133" s="38"/>
      <c r="BL133" s="38"/>
      <c r="BM133" s="38"/>
      <c r="BN133" s="38"/>
    </row>
    <row r="134" spans="2:66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192"/>
      <c r="BD134" s="192"/>
      <c r="BE134" s="192"/>
      <c r="BF134" s="192"/>
      <c r="BG134" s="192"/>
      <c r="BH134" s="38"/>
      <c r="BI134" s="38"/>
      <c r="BJ134" s="38"/>
      <c r="BK134" s="38"/>
      <c r="BL134" s="38"/>
      <c r="BM134" s="38"/>
      <c r="BN134" s="38"/>
    </row>
    <row r="135" spans="2:66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192"/>
      <c r="BD135" s="192"/>
      <c r="BE135" s="192"/>
      <c r="BF135" s="192"/>
      <c r="BG135" s="192"/>
      <c r="BH135" s="38"/>
      <c r="BI135" s="38"/>
      <c r="BJ135" s="38"/>
      <c r="BK135" s="38"/>
      <c r="BL135" s="38"/>
      <c r="BM135" s="38"/>
      <c r="BN135" s="38"/>
    </row>
    <row r="136" spans="2:6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192"/>
      <c r="BD136" s="192"/>
      <c r="BE136" s="192"/>
      <c r="BF136" s="192"/>
      <c r="BG136" s="192"/>
      <c r="BH136" s="38"/>
      <c r="BI136" s="38"/>
      <c r="BJ136" s="38"/>
      <c r="BK136" s="38"/>
      <c r="BL136" s="38"/>
      <c r="BM136" s="38"/>
      <c r="BN136" s="38"/>
    </row>
    <row r="137" spans="2:66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192"/>
      <c r="BD137" s="192"/>
      <c r="BE137" s="192"/>
      <c r="BF137" s="192"/>
      <c r="BG137" s="192"/>
      <c r="BH137" s="38"/>
      <c r="BI137" s="38"/>
      <c r="BJ137" s="38"/>
      <c r="BK137" s="38"/>
      <c r="BL137" s="38"/>
      <c r="BM137" s="38"/>
      <c r="BN137" s="38"/>
    </row>
    <row r="138" spans="2:66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192"/>
      <c r="BD138" s="192"/>
      <c r="BE138" s="192"/>
      <c r="BF138" s="192"/>
      <c r="BG138" s="192"/>
      <c r="BH138" s="38"/>
      <c r="BI138" s="38"/>
      <c r="BJ138" s="38"/>
      <c r="BK138" s="38"/>
      <c r="BL138" s="38"/>
      <c r="BM138" s="38"/>
      <c r="BN138" s="38"/>
    </row>
    <row r="139" spans="2:66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192"/>
      <c r="BD139" s="192"/>
      <c r="BE139" s="192"/>
      <c r="BF139" s="192"/>
      <c r="BG139" s="192"/>
      <c r="BH139" s="38"/>
      <c r="BI139" s="38"/>
      <c r="BJ139" s="38"/>
      <c r="BK139" s="38"/>
      <c r="BL139" s="38"/>
      <c r="BM139" s="38"/>
      <c r="BN139" s="38"/>
    </row>
    <row r="140" spans="2:66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192"/>
      <c r="BD140" s="192"/>
      <c r="BE140" s="192"/>
      <c r="BF140" s="192"/>
      <c r="BG140" s="192"/>
      <c r="BH140" s="38"/>
      <c r="BI140" s="38"/>
      <c r="BJ140" s="38"/>
      <c r="BK140" s="38"/>
      <c r="BL140" s="38"/>
      <c r="BM140" s="38"/>
      <c r="BN140" s="38"/>
    </row>
    <row r="141" spans="2:66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</row>
    <row r="142" spans="2:66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</row>
    <row r="143" spans="2:66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</row>
  </sheetData>
  <mergeCells count="36">
    <mergeCell ref="D7:BN18"/>
    <mergeCell ref="D19:X30"/>
    <mergeCell ref="Y19:AS30"/>
    <mergeCell ref="AT19:BN30"/>
    <mergeCell ref="D31:X42"/>
    <mergeCell ref="Y31:AS42"/>
    <mergeCell ref="AT31:BN42"/>
    <mergeCell ref="D43:X54"/>
    <mergeCell ref="Y43:AS54"/>
    <mergeCell ref="AT43:BN54"/>
    <mergeCell ref="D55:X66"/>
    <mergeCell ref="Y55:AS66"/>
    <mergeCell ref="AT55:BN66"/>
    <mergeCell ref="D67:X78"/>
    <mergeCell ref="Y67:AS78"/>
    <mergeCell ref="AT67:BN78"/>
    <mergeCell ref="D79:X90"/>
    <mergeCell ref="Y79:AS90"/>
    <mergeCell ref="AT79:BN90"/>
    <mergeCell ref="D91:AS102"/>
    <mergeCell ref="AT91:BN102"/>
    <mergeCell ref="A106:BP107"/>
    <mergeCell ref="A114:Q115"/>
    <mergeCell ref="R114:AY119"/>
    <mergeCell ref="AZ114:BP119"/>
    <mergeCell ref="A116:G117"/>
    <mergeCell ref="H116:Q117"/>
    <mergeCell ref="A118:Q119"/>
    <mergeCell ref="BC137:BG138"/>
    <mergeCell ref="BC139:BG140"/>
    <mergeCell ref="BC125:BG126"/>
    <mergeCell ref="BC127:BG128"/>
    <mergeCell ref="BC129:BG130"/>
    <mergeCell ref="BC131:BG132"/>
    <mergeCell ref="BC133:BG134"/>
    <mergeCell ref="BC135:BG136"/>
  </mergeCells>
  <phoneticPr fontId="1"/>
  <dataValidations count="1">
    <dataValidation type="list" errorStyle="warning" allowBlank="1" showInputMessage="1" showErrorMessage="1" sqref="A114 A118" xr:uid="{0B33F541-F259-4147-92E0-67AF64BFFEC6}">
      <formula1>#REF!</formula1>
    </dataValidation>
  </dataValidations>
  <printOptions horizontalCentered="1" verticalCentered="1"/>
  <pageMargins left="0" right="0" top="0" bottom="0" header="0.51181102362204722" footer="0.51181102362204722"/>
  <pageSetup paperSize="9" scale="52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91E6-FA54-4518-AD67-19C4021DB5E2}">
  <dimension ref="A1:BP143"/>
  <sheetViews>
    <sheetView view="pageBreakPreview" zoomScale="40" zoomScaleNormal="70" zoomScaleSheetLayoutView="40" workbookViewId="0"/>
  </sheetViews>
  <sheetFormatPr defaultRowHeight="15.75"/>
  <cols>
    <col min="1" max="92" width="2.375" style="4" customWidth="1"/>
    <col min="93" max="93" width="9" style="4"/>
    <col min="94" max="162" width="2.375" style="4" customWidth="1"/>
    <col min="163" max="16384" width="9" style="4"/>
  </cols>
  <sheetData>
    <row r="1" spans="1:68" ht="13.15" customHeight="1">
      <c r="A1" s="14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5"/>
    </row>
    <row r="2" spans="1:68" ht="13.15" customHeight="1">
      <c r="A2" s="16"/>
      <c r="BP2" s="17"/>
    </row>
    <row r="3" spans="1:68" ht="13.15" customHeight="1">
      <c r="A3" s="16"/>
      <c r="BP3" s="17"/>
    </row>
    <row r="4" spans="1:68" ht="13.15" customHeight="1">
      <c r="A4" s="16"/>
      <c r="BP4" s="17"/>
    </row>
    <row r="5" spans="1:68" ht="13.15" customHeight="1">
      <c r="A5" s="16"/>
      <c r="BP5" s="17"/>
    </row>
    <row r="6" spans="1:68" ht="13.15" customHeight="1">
      <c r="A6" s="16"/>
      <c r="BP6" s="17"/>
    </row>
    <row r="7" spans="1:68" ht="13.15" customHeight="1">
      <c r="A7" s="16"/>
      <c r="D7" s="320">
        <v>801</v>
      </c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P7" s="17"/>
    </row>
    <row r="8" spans="1:68" ht="13.15" customHeight="1">
      <c r="A8" s="16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P8" s="17"/>
    </row>
    <row r="9" spans="1:68" ht="13.15" customHeight="1">
      <c r="A9" s="16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0"/>
      <c r="BK9" s="320"/>
      <c r="BL9" s="320"/>
      <c r="BM9" s="320"/>
      <c r="BN9" s="320"/>
      <c r="BP9" s="17"/>
    </row>
    <row r="10" spans="1:68" ht="13.15" customHeight="1">
      <c r="A10" s="16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0"/>
      <c r="BK10" s="320"/>
      <c r="BL10" s="320"/>
      <c r="BM10" s="320"/>
      <c r="BN10" s="320"/>
      <c r="BP10" s="17"/>
    </row>
    <row r="11" spans="1:68" ht="13.15" customHeight="1">
      <c r="A11" s="16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  <c r="BL11" s="320"/>
      <c r="BM11" s="320"/>
      <c r="BN11" s="320"/>
      <c r="BP11" s="17"/>
    </row>
    <row r="12" spans="1:68" ht="13.15" customHeight="1">
      <c r="A12" s="16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  <c r="BL12" s="320"/>
      <c r="BM12" s="320"/>
      <c r="BN12" s="320"/>
      <c r="BP12" s="17"/>
    </row>
    <row r="13" spans="1:68" ht="13.15" customHeight="1">
      <c r="A13" s="16"/>
      <c r="B13" s="28"/>
      <c r="C13" s="28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0"/>
      <c r="Z13" s="320"/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  <c r="BL13" s="320"/>
      <c r="BM13" s="320"/>
      <c r="BN13" s="320"/>
      <c r="BP13" s="17"/>
    </row>
    <row r="14" spans="1:68" ht="13.15" customHeight="1">
      <c r="A14" s="16"/>
      <c r="B14" s="28"/>
      <c r="C14" s="28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  <c r="BL14" s="320"/>
      <c r="BM14" s="320"/>
      <c r="BN14" s="320"/>
      <c r="BP14" s="17"/>
    </row>
    <row r="15" spans="1:68" ht="13.15" customHeight="1">
      <c r="A15" s="16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  <c r="BL15" s="320"/>
      <c r="BM15" s="320"/>
      <c r="BN15" s="320"/>
      <c r="BP15" s="17"/>
    </row>
    <row r="16" spans="1:68" ht="13.15" customHeight="1">
      <c r="A16" s="16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0"/>
      <c r="BK16" s="320"/>
      <c r="BL16" s="320"/>
      <c r="BM16" s="320"/>
      <c r="BN16" s="320"/>
      <c r="BP16" s="17"/>
    </row>
    <row r="17" spans="1:68" ht="13.15" customHeight="1">
      <c r="A17" s="16"/>
      <c r="D17" s="320"/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0"/>
      <c r="BK17" s="320"/>
      <c r="BL17" s="320"/>
      <c r="BM17" s="320"/>
      <c r="BN17" s="320"/>
      <c r="BP17" s="17"/>
    </row>
    <row r="18" spans="1:68" ht="13.15" customHeight="1">
      <c r="A18" s="16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0"/>
      <c r="Z18" s="320"/>
      <c r="AA18" s="320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AZ18" s="320"/>
      <c r="BA18" s="320"/>
      <c r="BB18" s="320"/>
      <c r="BC18" s="320"/>
      <c r="BD18" s="320"/>
      <c r="BE18" s="320"/>
      <c r="BF18" s="320"/>
      <c r="BG18" s="320"/>
      <c r="BH18" s="320"/>
      <c r="BI18" s="320"/>
      <c r="BJ18" s="320"/>
      <c r="BK18" s="320"/>
      <c r="BL18" s="320"/>
      <c r="BM18" s="320"/>
      <c r="BN18" s="320"/>
      <c r="BP18" s="17"/>
    </row>
    <row r="19" spans="1:68" ht="13.15" customHeight="1">
      <c r="A19" s="16"/>
      <c r="D19" s="320">
        <v>701</v>
      </c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>
        <v>702</v>
      </c>
      <c r="Z19" s="320"/>
      <c r="AA19" s="320"/>
      <c r="AB19" s="320"/>
      <c r="AC19" s="320"/>
      <c r="AD19" s="320"/>
      <c r="AE19" s="320"/>
      <c r="AF19" s="320"/>
      <c r="AG19" s="320"/>
      <c r="AH19" s="320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320"/>
      <c r="AT19" s="320">
        <v>703</v>
      </c>
      <c r="AU19" s="320"/>
      <c r="AV19" s="320"/>
      <c r="AW19" s="320"/>
      <c r="AX19" s="320"/>
      <c r="AY19" s="320"/>
      <c r="AZ19" s="320"/>
      <c r="BA19" s="320"/>
      <c r="BB19" s="320"/>
      <c r="BC19" s="320"/>
      <c r="BD19" s="320"/>
      <c r="BE19" s="320"/>
      <c r="BF19" s="320"/>
      <c r="BG19" s="320"/>
      <c r="BH19" s="320"/>
      <c r="BI19" s="320"/>
      <c r="BJ19" s="320"/>
      <c r="BK19" s="320"/>
      <c r="BL19" s="320"/>
      <c r="BM19" s="320"/>
      <c r="BN19" s="320"/>
      <c r="BP19" s="17"/>
    </row>
    <row r="20" spans="1:68" ht="13.15" customHeight="1">
      <c r="A20" s="16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20"/>
      <c r="AF20" s="320"/>
      <c r="AG20" s="320"/>
      <c r="AH20" s="320"/>
      <c r="AI20" s="320"/>
      <c r="AJ20" s="320"/>
      <c r="AK20" s="320"/>
      <c r="AL20" s="320"/>
      <c r="AM20" s="320"/>
      <c r="AN20" s="320"/>
      <c r="AO20" s="320"/>
      <c r="AP20" s="320"/>
      <c r="AQ20" s="320"/>
      <c r="AR20" s="320"/>
      <c r="AS20" s="320"/>
      <c r="AT20" s="320"/>
      <c r="AU20" s="320"/>
      <c r="AV20" s="320"/>
      <c r="AW20" s="320"/>
      <c r="AX20" s="320"/>
      <c r="AY20" s="320"/>
      <c r="AZ20" s="320"/>
      <c r="BA20" s="320"/>
      <c r="BB20" s="320"/>
      <c r="BC20" s="320"/>
      <c r="BD20" s="320"/>
      <c r="BE20" s="320"/>
      <c r="BF20" s="320"/>
      <c r="BG20" s="320"/>
      <c r="BH20" s="320"/>
      <c r="BI20" s="320"/>
      <c r="BJ20" s="320"/>
      <c r="BK20" s="320"/>
      <c r="BL20" s="320"/>
      <c r="BM20" s="320"/>
      <c r="BN20" s="320"/>
      <c r="BP20" s="17"/>
    </row>
    <row r="21" spans="1:68" ht="13.15" customHeight="1">
      <c r="A21" s="16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0"/>
      <c r="AT21" s="320"/>
      <c r="AU21" s="320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320"/>
      <c r="BH21" s="320"/>
      <c r="BI21" s="320"/>
      <c r="BJ21" s="320"/>
      <c r="BK21" s="320"/>
      <c r="BL21" s="320"/>
      <c r="BM21" s="320"/>
      <c r="BN21" s="320"/>
      <c r="BP21" s="17"/>
    </row>
    <row r="22" spans="1:68" ht="13.15" customHeight="1">
      <c r="A22" s="16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320"/>
      <c r="AK22" s="320"/>
      <c r="AL22" s="320"/>
      <c r="AM22" s="320"/>
      <c r="AN22" s="320"/>
      <c r="AO22" s="320"/>
      <c r="AP22" s="320"/>
      <c r="AQ22" s="320"/>
      <c r="AR22" s="320"/>
      <c r="AS22" s="320"/>
      <c r="AT22" s="320"/>
      <c r="AU22" s="320"/>
      <c r="AV22" s="320"/>
      <c r="AW22" s="320"/>
      <c r="AX22" s="320"/>
      <c r="AY22" s="320"/>
      <c r="AZ22" s="320"/>
      <c r="BA22" s="320"/>
      <c r="BB22" s="320"/>
      <c r="BC22" s="320"/>
      <c r="BD22" s="320"/>
      <c r="BE22" s="320"/>
      <c r="BF22" s="320"/>
      <c r="BG22" s="320"/>
      <c r="BH22" s="320"/>
      <c r="BI22" s="320"/>
      <c r="BJ22" s="320"/>
      <c r="BK22" s="320"/>
      <c r="BL22" s="320"/>
      <c r="BM22" s="320"/>
      <c r="BN22" s="320"/>
      <c r="BP22" s="17"/>
    </row>
    <row r="23" spans="1:68" ht="13.15" customHeight="1">
      <c r="A23" s="16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0"/>
      <c r="AT23" s="320"/>
      <c r="AU23" s="320"/>
      <c r="AV23" s="320"/>
      <c r="AW23" s="320"/>
      <c r="AX23" s="320"/>
      <c r="AY23" s="320"/>
      <c r="AZ23" s="320"/>
      <c r="BA23" s="320"/>
      <c r="BB23" s="320"/>
      <c r="BC23" s="320"/>
      <c r="BD23" s="320"/>
      <c r="BE23" s="320"/>
      <c r="BF23" s="320"/>
      <c r="BG23" s="320"/>
      <c r="BH23" s="320"/>
      <c r="BI23" s="320"/>
      <c r="BJ23" s="320"/>
      <c r="BK23" s="320"/>
      <c r="BL23" s="320"/>
      <c r="BM23" s="320"/>
      <c r="BN23" s="320"/>
      <c r="BP23" s="17"/>
    </row>
    <row r="24" spans="1:68" ht="13.15" customHeight="1">
      <c r="A24" s="16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320"/>
      <c r="AT24" s="320"/>
      <c r="AU24" s="320"/>
      <c r="AV24" s="320"/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0"/>
      <c r="BJ24" s="320"/>
      <c r="BK24" s="320"/>
      <c r="BL24" s="320"/>
      <c r="BM24" s="320"/>
      <c r="BN24" s="320"/>
      <c r="BP24" s="17"/>
    </row>
    <row r="25" spans="1:68" ht="13.15" customHeight="1">
      <c r="A25" s="16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0"/>
      <c r="AL25" s="320"/>
      <c r="AM25" s="320"/>
      <c r="AN25" s="320"/>
      <c r="AO25" s="320"/>
      <c r="AP25" s="320"/>
      <c r="AQ25" s="320"/>
      <c r="AR25" s="320"/>
      <c r="AS25" s="320"/>
      <c r="AT25" s="320"/>
      <c r="AU25" s="320"/>
      <c r="AV25" s="320"/>
      <c r="AW25" s="320"/>
      <c r="AX25" s="320"/>
      <c r="AY25" s="320"/>
      <c r="AZ25" s="320"/>
      <c r="BA25" s="320"/>
      <c r="BB25" s="320"/>
      <c r="BC25" s="320"/>
      <c r="BD25" s="320"/>
      <c r="BE25" s="320"/>
      <c r="BF25" s="320"/>
      <c r="BG25" s="320"/>
      <c r="BH25" s="320"/>
      <c r="BI25" s="320"/>
      <c r="BJ25" s="320"/>
      <c r="BK25" s="320"/>
      <c r="BL25" s="320"/>
      <c r="BM25" s="320"/>
      <c r="BN25" s="320"/>
      <c r="BP25" s="17"/>
    </row>
    <row r="26" spans="1:68" ht="13.15" customHeight="1">
      <c r="A26" s="16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20"/>
      <c r="AG26" s="320"/>
      <c r="AH26" s="320"/>
      <c r="AI26" s="320"/>
      <c r="AJ26" s="320"/>
      <c r="AK26" s="320"/>
      <c r="AL26" s="320"/>
      <c r="AM26" s="320"/>
      <c r="AN26" s="320"/>
      <c r="AO26" s="320"/>
      <c r="AP26" s="320"/>
      <c r="AQ26" s="320"/>
      <c r="AR26" s="320"/>
      <c r="AS26" s="320"/>
      <c r="AT26" s="320"/>
      <c r="AU26" s="320"/>
      <c r="AV26" s="320"/>
      <c r="AW26" s="320"/>
      <c r="AX26" s="320"/>
      <c r="AY26" s="320"/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20"/>
      <c r="BL26" s="320"/>
      <c r="BM26" s="320"/>
      <c r="BN26" s="320"/>
      <c r="BP26" s="17"/>
    </row>
    <row r="27" spans="1:68" ht="13.15" customHeight="1">
      <c r="A27" s="16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0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  <c r="BM27" s="320"/>
      <c r="BN27" s="320"/>
      <c r="BP27" s="17"/>
    </row>
    <row r="28" spans="1:68" ht="13.15" customHeight="1">
      <c r="A28" s="16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  <c r="BM28" s="320"/>
      <c r="BN28" s="320"/>
      <c r="BP28" s="17"/>
    </row>
    <row r="29" spans="1:68" ht="13.15" customHeight="1">
      <c r="A29" s="16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320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  <c r="BM29" s="320"/>
      <c r="BN29" s="320"/>
      <c r="BP29" s="17"/>
    </row>
    <row r="30" spans="1:68" ht="13.15" customHeight="1">
      <c r="A30" s="16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  <c r="BM30" s="320"/>
      <c r="BN30" s="320"/>
      <c r="BP30" s="17"/>
    </row>
    <row r="31" spans="1:68" ht="13.15" customHeight="1">
      <c r="A31" s="16"/>
      <c r="D31" s="320">
        <v>601</v>
      </c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20"/>
      <c r="W31" s="320"/>
      <c r="X31" s="320"/>
      <c r="Y31" s="320">
        <v>602</v>
      </c>
      <c r="Z31" s="320"/>
      <c r="AA31" s="320"/>
      <c r="AB31" s="320"/>
      <c r="AC31" s="320"/>
      <c r="AD31" s="320"/>
      <c r="AE31" s="320"/>
      <c r="AF31" s="320"/>
      <c r="AG31" s="320"/>
      <c r="AH31" s="320"/>
      <c r="AI31" s="320"/>
      <c r="AJ31" s="320"/>
      <c r="AK31" s="320"/>
      <c r="AL31" s="320"/>
      <c r="AM31" s="320"/>
      <c r="AN31" s="320"/>
      <c r="AO31" s="320"/>
      <c r="AP31" s="320"/>
      <c r="AQ31" s="320"/>
      <c r="AR31" s="320"/>
      <c r="AS31" s="320"/>
      <c r="AT31" s="320">
        <v>603</v>
      </c>
      <c r="AU31" s="320"/>
      <c r="AV31" s="320"/>
      <c r="AW31" s="320"/>
      <c r="AX31" s="320"/>
      <c r="AY31" s="320"/>
      <c r="AZ31" s="320"/>
      <c r="BA31" s="320"/>
      <c r="BB31" s="320"/>
      <c r="BC31" s="320"/>
      <c r="BD31" s="320"/>
      <c r="BE31" s="320"/>
      <c r="BF31" s="320"/>
      <c r="BG31" s="320"/>
      <c r="BH31" s="320"/>
      <c r="BI31" s="320"/>
      <c r="BJ31" s="320"/>
      <c r="BK31" s="320"/>
      <c r="BL31" s="320"/>
      <c r="BM31" s="320"/>
      <c r="BN31" s="320"/>
      <c r="BP31" s="17"/>
    </row>
    <row r="32" spans="1:68" ht="13.15" customHeight="1">
      <c r="A32" s="16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20"/>
      <c r="AJ32" s="320"/>
      <c r="AK32" s="320"/>
      <c r="AL32" s="320"/>
      <c r="AM32" s="320"/>
      <c r="AN32" s="320"/>
      <c r="AO32" s="320"/>
      <c r="AP32" s="320"/>
      <c r="AQ32" s="320"/>
      <c r="AR32" s="320"/>
      <c r="AS32" s="320"/>
      <c r="AT32" s="320"/>
      <c r="AU32" s="320"/>
      <c r="AV32" s="320"/>
      <c r="AW32" s="320"/>
      <c r="AX32" s="320"/>
      <c r="AY32" s="320"/>
      <c r="AZ32" s="320"/>
      <c r="BA32" s="320"/>
      <c r="BB32" s="320"/>
      <c r="BC32" s="320"/>
      <c r="BD32" s="320"/>
      <c r="BE32" s="320"/>
      <c r="BF32" s="320"/>
      <c r="BG32" s="320"/>
      <c r="BH32" s="320"/>
      <c r="BI32" s="320"/>
      <c r="BJ32" s="320"/>
      <c r="BK32" s="320"/>
      <c r="BL32" s="320"/>
      <c r="BM32" s="320"/>
      <c r="BN32" s="320"/>
      <c r="BP32" s="17"/>
    </row>
    <row r="33" spans="1:68" ht="13.15" customHeight="1">
      <c r="A33" s="16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20"/>
      <c r="AG33" s="320"/>
      <c r="AH33" s="320"/>
      <c r="AI33" s="320"/>
      <c r="AJ33" s="320"/>
      <c r="AK33" s="320"/>
      <c r="AL33" s="320"/>
      <c r="AM33" s="320"/>
      <c r="AN33" s="320"/>
      <c r="AO33" s="320"/>
      <c r="AP33" s="320"/>
      <c r="AQ33" s="320"/>
      <c r="AR33" s="320"/>
      <c r="AS33" s="320"/>
      <c r="AT33" s="320"/>
      <c r="AU33" s="320"/>
      <c r="AV33" s="320"/>
      <c r="AW33" s="320"/>
      <c r="AX33" s="320"/>
      <c r="AY33" s="320"/>
      <c r="AZ33" s="320"/>
      <c r="BA33" s="320"/>
      <c r="BB33" s="320"/>
      <c r="BC33" s="320"/>
      <c r="BD33" s="320"/>
      <c r="BE33" s="320"/>
      <c r="BF33" s="320"/>
      <c r="BG33" s="320"/>
      <c r="BH33" s="320"/>
      <c r="BI33" s="320"/>
      <c r="BJ33" s="320"/>
      <c r="BK33" s="320"/>
      <c r="BL33" s="320"/>
      <c r="BM33" s="320"/>
      <c r="BN33" s="320"/>
      <c r="BP33" s="17"/>
    </row>
    <row r="34" spans="1:68" ht="13.15" customHeight="1">
      <c r="A34" s="16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320"/>
      <c r="AE34" s="320"/>
      <c r="AF34" s="320"/>
      <c r="AG34" s="320"/>
      <c r="AH34" s="320"/>
      <c r="AI34" s="320"/>
      <c r="AJ34" s="320"/>
      <c r="AK34" s="320"/>
      <c r="AL34" s="320"/>
      <c r="AM34" s="320"/>
      <c r="AN34" s="320"/>
      <c r="AO34" s="320"/>
      <c r="AP34" s="320"/>
      <c r="AQ34" s="320"/>
      <c r="AR34" s="320"/>
      <c r="AS34" s="320"/>
      <c r="AT34" s="320"/>
      <c r="AU34" s="320"/>
      <c r="AV34" s="320"/>
      <c r="AW34" s="320"/>
      <c r="AX34" s="320"/>
      <c r="AY34" s="320"/>
      <c r="AZ34" s="320"/>
      <c r="BA34" s="320"/>
      <c r="BB34" s="320"/>
      <c r="BC34" s="320"/>
      <c r="BD34" s="320"/>
      <c r="BE34" s="320"/>
      <c r="BF34" s="320"/>
      <c r="BG34" s="320"/>
      <c r="BH34" s="320"/>
      <c r="BI34" s="320"/>
      <c r="BJ34" s="320"/>
      <c r="BK34" s="320"/>
      <c r="BL34" s="320"/>
      <c r="BM34" s="320"/>
      <c r="BN34" s="320"/>
      <c r="BP34" s="17"/>
    </row>
    <row r="35" spans="1:68" ht="13.15" customHeight="1">
      <c r="A35" s="16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0"/>
      <c r="AX35" s="320"/>
      <c r="AY35" s="320"/>
      <c r="AZ35" s="320"/>
      <c r="BA35" s="320"/>
      <c r="BB35" s="320"/>
      <c r="BC35" s="320"/>
      <c r="BD35" s="320"/>
      <c r="BE35" s="320"/>
      <c r="BF35" s="320"/>
      <c r="BG35" s="320"/>
      <c r="BH35" s="320"/>
      <c r="BI35" s="320"/>
      <c r="BJ35" s="320"/>
      <c r="BK35" s="320"/>
      <c r="BL35" s="320"/>
      <c r="BM35" s="320"/>
      <c r="BN35" s="320"/>
      <c r="BP35" s="17"/>
    </row>
    <row r="36" spans="1:68" ht="13.15" customHeight="1">
      <c r="A36" s="16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320"/>
      <c r="AT36" s="320"/>
      <c r="AU36" s="320"/>
      <c r="AV36" s="320"/>
      <c r="AW36" s="320"/>
      <c r="AX36" s="320"/>
      <c r="AY36" s="320"/>
      <c r="AZ36" s="320"/>
      <c r="BA36" s="320"/>
      <c r="BB36" s="320"/>
      <c r="BC36" s="320"/>
      <c r="BD36" s="320"/>
      <c r="BE36" s="320"/>
      <c r="BF36" s="320"/>
      <c r="BG36" s="320"/>
      <c r="BH36" s="320"/>
      <c r="BI36" s="320"/>
      <c r="BJ36" s="320"/>
      <c r="BK36" s="320"/>
      <c r="BL36" s="320"/>
      <c r="BM36" s="320"/>
      <c r="BN36" s="320"/>
      <c r="BP36" s="17"/>
    </row>
    <row r="37" spans="1:68" ht="13.15" customHeight="1">
      <c r="A37" s="16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0"/>
      <c r="AT37" s="320"/>
      <c r="AU37" s="320"/>
      <c r="AV37" s="320"/>
      <c r="AW37" s="320"/>
      <c r="AX37" s="320"/>
      <c r="AY37" s="320"/>
      <c r="AZ37" s="320"/>
      <c r="BA37" s="320"/>
      <c r="BB37" s="320"/>
      <c r="BC37" s="320"/>
      <c r="BD37" s="320"/>
      <c r="BE37" s="320"/>
      <c r="BF37" s="320"/>
      <c r="BG37" s="320"/>
      <c r="BH37" s="320"/>
      <c r="BI37" s="320"/>
      <c r="BJ37" s="320"/>
      <c r="BK37" s="320"/>
      <c r="BL37" s="320"/>
      <c r="BM37" s="320"/>
      <c r="BN37" s="320"/>
      <c r="BP37" s="17"/>
    </row>
    <row r="38" spans="1:68" ht="13.15" customHeight="1">
      <c r="A38" s="16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20"/>
      <c r="AP38" s="320"/>
      <c r="AQ38" s="320"/>
      <c r="AR38" s="320"/>
      <c r="AS38" s="320"/>
      <c r="AT38" s="320"/>
      <c r="AU38" s="320"/>
      <c r="AV38" s="320"/>
      <c r="AW38" s="320"/>
      <c r="AX38" s="320"/>
      <c r="AY38" s="320"/>
      <c r="AZ38" s="320"/>
      <c r="BA38" s="320"/>
      <c r="BB38" s="320"/>
      <c r="BC38" s="320"/>
      <c r="BD38" s="320"/>
      <c r="BE38" s="320"/>
      <c r="BF38" s="320"/>
      <c r="BG38" s="320"/>
      <c r="BH38" s="320"/>
      <c r="BI38" s="320"/>
      <c r="BJ38" s="320"/>
      <c r="BK38" s="320"/>
      <c r="BL38" s="320"/>
      <c r="BM38" s="320"/>
      <c r="BN38" s="320"/>
      <c r="BP38" s="17"/>
    </row>
    <row r="39" spans="1:68" ht="13.15" customHeight="1">
      <c r="A39" s="16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20"/>
      <c r="AP39" s="320"/>
      <c r="AQ39" s="320"/>
      <c r="AR39" s="320"/>
      <c r="AS39" s="320"/>
      <c r="AT39" s="320"/>
      <c r="AU39" s="320"/>
      <c r="AV39" s="320"/>
      <c r="AW39" s="320"/>
      <c r="AX39" s="320"/>
      <c r="AY39" s="320"/>
      <c r="AZ39" s="32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  <c r="BM39" s="320"/>
      <c r="BN39" s="320"/>
      <c r="BP39" s="17"/>
    </row>
    <row r="40" spans="1:68" ht="13.15" customHeight="1">
      <c r="A40" s="16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  <c r="AA40" s="320"/>
      <c r="AB40" s="320"/>
      <c r="AC40" s="320"/>
      <c r="AD40" s="320"/>
      <c r="AE40" s="320"/>
      <c r="AF40" s="320"/>
      <c r="AG40" s="320"/>
      <c r="AH40" s="320"/>
      <c r="AI40" s="320"/>
      <c r="AJ40" s="320"/>
      <c r="AK40" s="320"/>
      <c r="AL40" s="320"/>
      <c r="AM40" s="320"/>
      <c r="AN40" s="320"/>
      <c r="AO40" s="320"/>
      <c r="AP40" s="320"/>
      <c r="AQ40" s="320"/>
      <c r="AR40" s="320"/>
      <c r="AS40" s="320"/>
      <c r="AT40" s="320"/>
      <c r="AU40" s="320"/>
      <c r="AV40" s="320"/>
      <c r="AW40" s="320"/>
      <c r="AX40" s="320"/>
      <c r="AY40" s="320"/>
      <c r="AZ40" s="320"/>
      <c r="BA40" s="320"/>
      <c r="BB40" s="320"/>
      <c r="BC40" s="320"/>
      <c r="BD40" s="320"/>
      <c r="BE40" s="320"/>
      <c r="BF40" s="320"/>
      <c r="BG40" s="320"/>
      <c r="BH40" s="320"/>
      <c r="BI40" s="320"/>
      <c r="BJ40" s="320"/>
      <c r="BK40" s="320"/>
      <c r="BL40" s="320"/>
      <c r="BM40" s="320"/>
      <c r="BN40" s="320"/>
      <c r="BP40" s="17"/>
    </row>
    <row r="41" spans="1:68" ht="13.15" customHeight="1">
      <c r="A41" s="16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0"/>
      <c r="AM41" s="320"/>
      <c r="AN41" s="320"/>
      <c r="AO41" s="320"/>
      <c r="AP41" s="320"/>
      <c r="AQ41" s="320"/>
      <c r="AR41" s="320"/>
      <c r="AS41" s="320"/>
      <c r="AT41" s="320"/>
      <c r="AU41" s="320"/>
      <c r="AV41" s="320"/>
      <c r="AW41" s="320"/>
      <c r="AX41" s="320"/>
      <c r="AY41" s="320"/>
      <c r="AZ41" s="320"/>
      <c r="BA41" s="320"/>
      <c r="BB41" s="320"/>
      <c r="BC41" s="320"/>
      <c r="BD41" s="320"/>
      <c r="BE41" s="320"/>
      <c r="BF41" s="320"/>
      <c r="BG41" s="320"/>
      <c r="BH41" s="320"/>
      <c r="BI41" s="320"/>
      <c r="BJ41" s="320"/>
      <c r="BK41" s="320"/>
      <c r="BL41" s="320"/>
      <c r="BM41" s="320"/>
      <c r="BN41" s="320"/>
      <c r="BP41" s="17"/>
    </row>
    <row r="42" spans="1:68" ht="13.15" customHeight="1">
      <c r="A42" s="16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320"/>
      <c r="AE42" s="320"/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0"/>
      <c r="AX42" s="320"/>
      <c r="AY42" s="320"/>
      <c r="AZ42" s="320"/>
      <c r="BA42" s="320"/>
      <c r="BB42" s="320"/>
      <c r="BC42" s="320"/>
      <c r="BD42" s="320"/>
      <c r="BE42" s="320"/>
      <c r="BF42" s="320"/>
      <c r="BG42" s="320"/>
      <c r="BH42" s="320"/>
      <c r="BI42" s="320"/>
      <c r="BJ42" s="320"/>
      <c r="BK42" s="320"/>
      <c r="BL42" s="320"/>
      <c r="BM42" s="320"/>
      <c r="BN42" s="320"/>
      <c r="BP42" s="17"/>
    </row>
    <row r="43" spans="1:68" ht="13.15" customHeight="1">
      <c r="A43" s="16"/>
      <c r="D43" s="320">
        <v>501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>
        <v>502</v>
      </c>
      <c r="Z43" s="320"/>
      <c r="AA43" s="320"/>
      <c r="AB43" s="320"/>
      <c r="AC43" s="320"/>
      <c r="AD43" s="320"/>
      <c r="AE43" s="320"/>
      <c r="AF43" s="320"/>
      <c r="AG43" s="320"/>
      <c r="AH43" s="320"/>
      <c r="AI43" s="320"/>
      <c r="AJ43" s="320"/>
      <c r="AK43" s="320"/>
      <c r="AL43" s="320"/>
      <c r="AM43" s="320"/>
      <c r="AN43" s="320"/>
      <c r="AO43" s="320"/>
      <c r="AP43" s="320"/>
      <c r="AQ43" s="320"/>
      <c r="AR43" s="320"/>
      <c r="AS43" s="320"/>
      <c r="AT43" s="320">
        <v>503</v>
      </c>
      <c r="AU43" s="320"/>
      <c r="AV43" s="320"/>
      <c r="AW43" s="320"/>
      <c r="AX43" s="320"/>
      <c r="AY43" s="320"/>
      <c r="AZ43" s="320"/>
      <c r="BA43" s="320"/>
      <c r="BB43" s="320"/>
      <c r="BC43" s="320"/>
      <c r="BD43" s="320"/>
      <c r="BE43" s="320"/>
      <c r="BF43" s="320"/>
      <c r="BG43" s="320"/>
      <c r="BH43" s="320"/>
      <c r="BI43" s="320"/>
      <c r="BJ43" s="320"/>
      <c r="BK43" s="320"/>
      <c r="BL43" s="320"/>
      <c r="BM43" s="320"/>
      <c r="BN43" s="320"/>
      <c r="BP43" s="17"/>
    </row>
    <row r="44" spans="1:68" ht="13.15" customHeight="1">
      <c r="A44" s="16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  <c r="AA44" s="320"/>
      <c r="AB44" s="320"/>
      <c r="AC44" s="320"/>
      <c r="AD44" s="320"/>
      <c r="AE44" s="320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  <c r="AT44" s="320"/>
      <c r="AU44" s="320"/>
      <c r="AV44" s="320"/>
      <c r="AW44" s="320"/>
      <c r="AX44" s="320"/>
      <c r="AY44" s="320"/>
      <c r="AZ44" s="320"/>
      <c r="BA44" s="320"/>
      <c r="BB44" s="320"/>
      <c r="BC44" s="320"/>
      <c r="BD44" s="320"/>
      <c r="BE44" s="320"/>
      <c r="BF44" s="320"/>
      <c r="BG44" s="320"/>
      <c r="BH44" s="320"/>
      <c r="BI44" s="320"/>
      <c r="BJ44" s="320"/>
      <c r="BK44" s="320"/>
      <c r="BL44" s="320"/>
      <c r="BM44" s="320"/>
      <c r="BN44" s="320"/>
      <c r="BP44" s="17"/>
    </row>
    <row r="45" spans="1:68" ht="13.15" customHeight="1">
      <c r="A45" s="16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  <c r="AA45" s="320"/>
      <c r="AB45" s="320"/>
      <c r="AC45" s="320"/>
      <c r="AD45" s="320"/>
      <c r="AE45" s="320"/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/>
      <c r="AY45" s="320"/>
      <c r="AZ45" s="320"/>
      <c r="BA45" s="320"/>
      <c r="BB45" s="320"/>
      <c r="BC45" s="320"/>
      <c r="BD45" s="320"/>
      <c r="BE45" s="320"/>
      <c r="BF45" s="320"/>
      <c r="BG45" s="320"/>
      <c r="BH45" s="320"/>
      <c r="BI45" s="320"/>
      <c r="BJ45" s="320"/>
      <c r="BK45" s="320"/>
      <c r="BL45" s="320"/>
      <c r="BM45" s="320"/>
      <c r="BN45" s="320"/>
      <c r="BP45" s="17"/>
    </row>
    <row r="46" spans="1:68" ht="13.15" customHeight="1">
      <c r="A46" s="16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320"/>
      <c r="AE46" s="320"/>
      <c r="AF46" s="320"/>
      <c r="AG46" s="320"/>
      <c r="AH46" s="320"/>
      <c r="AI46" s="320"/>
      <c r="AJ46" s="320"/>
      <c r="AK46" s="320"/>
      <c r="AL46" s="320"/>
      <c r="AM46" s="320"/>
      <c r="AN46" s="320"/>
      <c r="AO46" s="320"/>
      <c r="AP46" s="320"/>
      <c r="AQ46" s="320"/>
      <c r="AR46" s="320"/>
      <c r="AS46" s="320"/>
      <c r="AT46" s="320"/>
      <c r="AU46" s="320"/>
      <c r="AV46" s="320"/>
      <c r="AW46" s="320"/>
      <c r="AX46" s="320"/>
      <c r="AY46" s="320"/>
      <c r="AZ46" s="320"/>
      <c r="BA46" s="320"/>
      <c r="BB46" s="320"/>
      <c r="BC46" s="320"/>
      <c r="BD46" s="320"/>
      <c r="BE46" s="320"/>
      <c r="BF46" s="320"/>
      <c r="BG46" s="320"/>
      <c r="BH46" s="320"/>
      <c r="BI46" s="320"/>
      <c r="BJ46" s="320"/>
      <c r="BK46" s="320"/>
      <c r="BL46" s="320"/>
      <c r="BM46" s="320"/>
      <c r="BN46" s="320"/>
      <c r="BP46" s="17"/>
    </row>
    <row r="47" spans="1:68" ht="13.15" customHeight="1">
      <c r="A47" s="16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320"/>
      <c r="AE47" s="320"/>
      <c r="AF47" s="320"/>
      <c r="AG47" s="320"/>
      <c r="AH47" s="320"/>
      <c r="AI47" s="320"/>
      <c r="AJ47" s="320"/>
      <c r="AK47" s="320"/>
      <c r="AL47" s="320"/>
      <c r="AM47" s="320"/>
      <c r="AN47" s="320"/>
      <c r="AO47" s="320"/>
      <c r="AP47" s="320"/>
      <c r="AQ47" s="320"/>
      <c r="AR47" s="320"/>
      <c r="AS47" s="320"/>
      <c r="AT47" s="320"/>
      <c r="AU47" s="320"/>
      <c r="AV47" s="320"/>
      <c r="AW47" s="320"/>
      <c r="AX47" s="320"/>
      <c r="AY47" s="320"/>
      <c r="AZ47" s="320"/>
      <c r="BA47" s="320"/>
      <c r="BB47" s="320"/>
      <c r="BC47" s="320"/>
      <c r="BD47" s="320"/>
      <c r="BE47" s="320"/>
      <c r="BF47" s="320"/>
      <c r="BG47" s="320"/>
      <c r="BH47" s="320"/>
      <c r="BI47" s="320"/>
      <c r="BJ47" s="320"/>
      <c r="BK47" s="320"/>
      <c r="BL47" s="320"/>
      <c r="BM47" s="320"/>
      <c r="BN47" s="320"/>
      <c r="BP47" s="17"/>
    </row>
    <row r="48" spans="1:68" ht="13.15" customHeight="1">
      <c r="A48" s="16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320"/>
      <c r="AT48" s="320"/>
      <c r="AU48" s="320"/>
      <c r="AV48" s="320"/>
      <c r="AW48" s="320"/>
      <c r="AX48" s="320"/>
      <c r="AY48" s="320"/>
      <c r="AZ48" s="320"/>
      <c r="BA48" s="320"/>
      <c r="BB48" s="320"/>
      <c r="BC48" s="320"/>
      <c r="BD48" s="320"/>
      <c r="BE48" s="320"/>
      <c r="BF48" s="320"/>
      <c r="BG48" s="320"/>
      <c r="BH48" s="320"/>
      <c r="BI48" s="320"/>
      <c r="BJ48" s="320"/>
      <c r="BK48" s="320"/>
      <c r="BL48" s="320"/>
      <c r="BM48" s="320"/>
      <c r="BN48" s="320"/>
      <c r="BP48" s="17"/>
    </row>
    <row r="49" spans="1:68" ht="13.15" customHeight="1">
      <c r="A49" s="16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  <c r="BL49" s="320"/>
      <c r="BM49" s="320"/>
      <c r="BN49" s="320"/>
      <c r="BP49" s="17"/>
    </row>
    <row r="50" spans="1:68" ht="13.15" customHeight="1">
      <c r="A50" s="16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20"/>
      <c r="AQ50" s="320"/>
      <c r="AR50" s="320"/>
      <c r="AS50" s="320"/>
      <c r="AT50" s="320"/>
      <c r="AU50" s="320"/>
      <c r="AV50" s="320"/>
      <c r="AW50" s="320"/>
      <c r="AX50" s="320"/>
      <c r="AY50" s="320"/>
      <c r="AZ50" s="320"/>
      <c r="BA50" s="320"/>
      <c r="BB50" s="320"/>
      <c r="BC50" s="320"/>
      <c r="BD50" s="320"/>
      <c r="BE50" s="320"/>
      <c r="BF50" s="320"/>
      <c r="BG50" s="320"/>
      <c r="BH50" s="320"/>
      <c r="BI50" s="320"/>
      <c r="BJ50" s="320"/>
      <c r="BK50" s="320"/>
      <c r="BL50" s="320"/>
      <c r="BM50" s="320"/>
      <c r="BN50" s="320"/>
      <c r="BP50" s="17"/>
    </row>
    <row r="51" spans="1:68" ht="13.15" customHeight="1">
      <c r="A51" s="16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  <c r="AY51" s="320"/>
      <c r="AZ51" s="320"/>
      <c r="BA51" s="320"/>
      <c r="BB51" s="320"/>
      <c r="BC51" s="320"/>
      <c r="BD51" s="320"/>
      <c r="BE51" s="320"/>
      <c r="BF51" s="320"/>
      <c r="BG51" s="320"/>
      <c r="BH51" s="320"/>
      <c r="BI51" s="320"/>
      <c r="BJ51" s="320"/>
      <c r="BK51" s="320"/>
      <c r="BL51" s="320"/>
      <c r="BM51" s="320"/>
      <c r="BN51" s="320"/>
      <c r="BP51" s="17"/>
    </row>
    <row r="52" spans="1:68" ht="13.15" customHeight="1">
      <c r="A52" s="16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320"/>
      <c r="AE52" s="320"/>
      <c r="AF52" s="320"/>
      <c r="AG52" s="320"/>
      <c r="AH52" s="320"/>
      <c r="AI52" s="320"/>
      <c r="AJ52" s="320"/>
      <c r="AK52" s="320"/>
      <c r="AL52" s="320"/>
      <c r="AM52" s="320"/>
      <c r="AN52" s="320"/>
      <c r="AO52" s="320"/>
      <c r="AP52" s="320"/>
      <c r="AQ52" s="320"/>
      <c r="AR52" s="320"/>
      <c r="AS52" s="320"/>
      <c r="AT52" s="320"/>
      <c r="AU52" s="320"/>
      <c r="AV52" s="320"/>
      <c r="AW52" s="320"/>
      <c r="AX52" s="320"/>
      <c r="AY52" s="320"/>
      <c r="AZ52" s="320"/>
      <c r="BA52" s="320"/>
      <c r="BB52" s="320"/>
      <c r="BC52" s="320"/>
      <c r="BD52" s="320"/>
      <c r="BE52" s="320"/>
      <c r="BF52" s="320"/>
      <c r="BG52" s="320"/>
      <c r="BH52" s="320"/>
      <c r="BI52" s="320"/>
      <c r="BJ52" s="320"/>
      <c r="BK52" s="320"/>
      <c r="BL52" s="320"/>
      <c r="BM52" s="320"/>
      <c r="BN52" s="320"/>
      <c r="BP52" s="17"/>
    </row>
    <row r="53" spans="1:68" ht="13.15" customHeight="1">
      <c r="A53" s="16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320"/>
      <c r="AW53" s="320"/>
      <c r="AX53" s="320"/>
      <c r="AY53" s="320"/>
      <c r="AZ53" s="320"/>
      <c r="BA53" s="320"/>
      <c r="BB53" s="320"/>
      <c r="BC53" s="320"/>
      <c r="BD53" s="320"/>
      <c r="BE53" s="320"/>
      <c r="BF53" s="320"/>
      <c r="BG53" s="320"/>
      <c r="BH53" s="320"/>
      <c r="BI53" s="320"/>
      <c r="BJ53" s="320"/>
      <c r="BK53" s="320"/>
      <c r="BL53" s="320"/>
      <c r="BM53" s="320"/>
      <c r="BN53" s="320"/>
      <c r="BP53" s="17"/>
    </row>
    <row r="54" spans="1:68" ht="13.15" customHeight="1">
      <c r="A54" s="16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320"/>
      <c r="AT54" s="320"/>
      <c r="AU54" s="320"/>
      <c r="AV54" s="320"/>
      <c r="AW54" s="320"/>
      <c r="AX54" s="320"/>
      <c r="AY54" s="320"/>
      <c r="AZ54" s="320"/>
      <c r="BA54" s="320"/>
      <c r="BB54" s="320"/>
      <c r="BC54" s="320"/>
      <c r="BD54" s="320"/>
      <c r="BE54" s="320"/>
      <c r="BF54" s="320"/>
      <c r="BG54" s="320"/>
      <c r="BH54" s="320"/>
      <c r="BI54" s="320"/>
      <c r="BJ54" s="320"/>
      <c r="BK54" s="320"/>
      <c r="BL54" s="320"/>
      <c r="BM54" s="320"/>
      <c r="BN54" s="320"/>
      <c r="BP54" s="17"/>
    </row>
    <row r="55" spans="1:68" ht="13.15" customHeight="1">
      <c r="A55" s="16"/>
      <c r="D55" s="320">
        <v>401</v>
      </c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>
        <v>402</v>
      </c>
      <c r="Z55" s="320"/>
      <c r="AA55" s="320"/>
      <c r="AB55" s="320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320"/>
      <c r="AQ55" s="320"/>
      <c r="AR55" s="320"/>
      <c r="AS55" s="320"/>
      <c r="AT55" s="320">
        <v>403</v>
      </c>
      <c r="AU55" s="320"/>
      <c r="AV55" s="320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  <c r="BM55" s="320"/>
      <c r="BN55" s="320"/>
      <c r="BP55" s="17"/>
    </row>
    <row r="56" spans="1:68" ht="13.15" customHeight="1">
      <c r="A56" s="16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0"/>
      <c r="AD56" s="320"/>
      <c r="AE56" s="320"/>
      <c r="AF56" s="320"/>
      <c r="AG56" s="320"/>
      <c r="AH56" s="320"/>
      <c r="AI56" s="320"/>
      <c r="AJ56" s="320"/>
      <c r="AK56" s="320"/>
      <c r="AL56" s="320"/>
      <c r="AM56" s="320"/>
      <c r="AN56" s="320"/>
      <c r="AO56" s="320"/>
      <c r="AP56" s="320"/>
      <c r="AQ56" s="320"/>
      <c r="AR56" s="320"/>
      <c r="AS56" s="320"/>
      <c r="AT56" s="320"/>
      <c r="AU56" s="320"/>
      <c r="AV56" s="320"/>
      <c r="AW56" s="320"/>
      <c r="AX56" s="320"/>
      <c r="AY56" s="320"/>
      <c r="AZ56" s="320"/>
      <c r="BA56" s="320"/>
      <c r="BB56" s="320"/>
      <c r="BC56" s="320"/>
      <c r="BD56" s="320"/>
      <c r="BE56" s="320"/>
      <c r="BF56" s="320"/>
      <c r="BG56" s="320"/>
      <c r="BH56" s="320"/>
      <c r="BI56" s="320"/>
      <c r="BJ56" s="320"/>
      <c r="BK56" s="320"/>
      <c r="BL56" s="320"/>
      <c r="BM56" s="320"/>
      <c r="BN56" s="320"/>
      <c r="BP56" s="17"/>
    </row>
    <row r="57" spans="1:68" ht="13.15" customHeight="1">
      <c r="A57" s="16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  <c r="AA57" s="320"/>
      <c r="AB57" s="320"/>
      <c r="AC57" s="320"/>
      <c r="AD57" s="320"/>
      <c r="AE57" s="320"/>
      <c r="AF57" s="320"/>
      <c r="AG57" s="320"/>
      <c r="AH57" s="320"/>
      <c r="AI57" s="320"/>
      <c r="AJ57" s="320"/>
      <c r="AK57" s="320"/>
      <c r="AL57" s="320"/>
      <c r="AM57" s="320"/>
      <c r="AN57" s="320"/>
      <c r="AO57" s="320"/>
      <c r="AP57" s="320"/>
      <c r="AQ57" s="320"/>
      <c r="AR57" s="320"/>
      <c r="AS57" s="320"/>
      <c r="AT57" s="320"/>
      <c r="AU57" s="320"/>
      <c r="AV57" s="320"/>
      <c r="AW57" s="320"/>
      <c r="AX57" s="320"/>
      <c r="AY57" s="320"/>
      <c r="AZ57" s="320"/>
      <c r="BA57" s="320"/>
      <c r="BB57" s="320"/>
      <c r="BC57" s="320"/>
      <c r="BD57" s="320"/>
      <c r="BE57" s="320"/>
      <c r="BF57" s="320"/>
      <c r="BG57" s="320"/>
      <c r="BH57" s="320"/>
      <c r="BI57" s="320"/>
      <c r="BJ57" s="320"/>
      <c r="BK57" s="320"/>
      <c r="BL57" s="320"/>
      <c r="BM57" s="320"/>
      <c r="BN57" s="320"/>
      <c r="BP57" s="17"/>
    </row>
    <row r="58" spans="1:68" ht="13.15" customHeight="1">
      <c r="A58" s="16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/>
      <c r="BP58" s="17"/>
    </row>
    <row r="59" spans="1:68" ht="13.15" customHeight="1">
      <c r="A59" s="16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0"/>
      <c r="AU59" s="320"/>
      <c r="AV59" s="320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0"/>
      <c r="BP59" s="17"/>
    </row>
    <row r="60" spans="1:68" ht="13.15" customHeight="1">
      <c r="A60" s="16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0"/>
      <c r="AW60" s="320"/>
      <c r="AX60" s="320"/>
      <c r="AY60" s="320"/>
      <c r="AZ60" s="320"/>
      <c r="BA60" s="320"/>
      <c r="BB60" s="320"/>
      <c r="BC60" s="320"/>
      <c r="BD60" s="320"/>
      <c r="BE60" s="320"/>
      <c r="BF60" s="320"/>
      <c r="BG60" s="320"/>
      <c r="BH60" s="320"/>
      <c r="BI60" s="320"/>
      <c r="BJ60" s="320"/>
      <c r="BK60" s="320"/>
      <c r="BL60" s="320"/>
      <c r="BM60" s="320"/>
      <c r="BN60" s="320"/>
      <c r="BP60" s="17"/>
    </row>
    <row r="61" spans="1:68" ht="13.15" customHeight="1">
      <c r="A61" s="16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20"/>
      <c r="AG61" s="320"/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20"/>
      <c r="AW61" s="320"/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20"/>
      <c r="BM61" s="320"/>
      <c r="BN61" s="320"/>
      <c r="BP61" s="17"/>
    </row>
    <row r="62" spans="1:68" ht="13.15" customHeight="1">
      <c r="A62" s="16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320"/>
      <c r="AE62" s="320"/>
      <c r="AF62" s="320"/>
      <c r="AG62" s="320"/>
      <c r="AH62" s="320"/>
      <c r="AI62" s="320"/>
      <c r="AJ62" s="320"/>
      <c r="AK62" s="320"/>
      <c r="AL62" s="320"/>
      <c r="AM62" s="320"/>
      <c r="AN62" s="320"/>
      <c r="AO62" s="320"/>
      <c r="AP62" s="320"/>
      <c r="AQ62" s="320"/>
      <c r="AR62" s="320"/>
      <c r="AS62" s="320"/>
      <c r="AT62" s="320"/>
      <c r="AU62" s="320"/>
      <c r="AV62" s="320"/>
      <c r="AW62" s="320"/>
      <c r="AX62" s="320"/>
      <c r="AY62" s="320"/>
      <c r="AZ62" s="320"/>
      <c r="BA62" s="320"/>
      <c r="BB62" s="320"/>
      <c r="BC62" s="320"/>
      <c r="BD62" s="320"/>
      <c r="BE62" s="320"/>
      <c r="BF62" s="320"/>
      <c r="BG62" s="320"/>
      <c r="BH62" s="320"/>
      <c r="BI62" s="320"/>
      <c r="BJ62" s="320"/>
      <c r="BK62" s="320"/>
      <c r="BL62" s="320"/>
      <c r="BM62" s="320"/>
      <c r="BN62" s="320"/>
      <c r="BP62" s="17"/>
    </row>
    <row r="63" spans="1:68" ht="13.15" customHeight="1">
      <c r="A63" s="16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20"/>
      <c r="AG63" s="320"/>
      <c r="AH63" s="320"/>
      <c r="AI63" s="320"/>
      <c r="AJ63" s="320"/>
      <c r="AK63" s="320"/>
      <c r="AL63" s="320"/>
      <c r="AM63" s="320"/>
      <c r="AN63" s="320"/>
      <c r="AO63" s="320"/>
      <c r="AP63" s="320"/>
      <c r="AQ63" s="320"/>
      <c r="AR63" s="320"/>
      <c r="AS63" s="320"/>
      <c r="AT63" s="320"/>
      <c r="AU63" s="320"/>
      <c r="AV63" s="320"/>
      <c r="AW63" s="320"/>
      <c r="AX63" s="320"/>
      <c r="AY63" s="320"/>
      <c r="AZ63" s="320"/>
      <c r="BA63" s="320"/>
      <c r="BB63" s="320"/>
      <c r="BC63" s="320"/>
      <c r="BD63" s="320"/>
      <c r="BE63" s="320"/>
      <c r="BF63" s="320"/>
      <c r="BG63" s="320"/>
      <c r="BH63" s="320"/>
      <c r="BI63" s="320"/>
      <c r="BJ63" s="320"/>
      <c r="BK63" s="320"/>
      <c r="BL63" s="320"/>
      <c r="BM63" s="320"/>
      <c r="BN63" s="320"/>
      <c r="BP63" s="17"/>
    </row>
    <row r="64" spans="1:68" ht="13.15" customHeight="1">
      <c r="A64" s="16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  <c r="BM64" s="320"/>
      <c r="BN64" s="320"/>
      <c r="BP64" s="17"/>
    </row>
    <row r="65" spans="1:68" ht="13.15" customHeight="1">
      <c r="A65" s="16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P65" s="17"/>
    </row>
    <row r="66" spans="1:68" ht="13.15" customHeight="1">
      <c r="A66" s="16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  <c r="BM66" s="320"/>
      <c r="BN66" s="320"/>
      <c r="BP66" s="17"/>
    </row>
    <row r="67" spans="1:68" ht="13.15" customHeight="1">
      <c r="A67" s="16"/>
      <c r="D67" s="320">
        <v>301</v>
      </c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>
        <v>302</v>
      </c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>
        <v>303</v>
      </c>
      <c r="AU67" s="320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  <c r="BM67" s="320"/>
      <c r="BN67" s="320"/>
      <c r="BP67" s="17"/>
    </row>
    <row r="68" spans="1:68" ht="13.15" customHeight="1">
      <c r="A68" s="16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320"/>
      <c r="AW68" s="320"/>
      <c r="AX68" s="320"/>
      <c r="AY68" s="320"/>
      <c r="AZ68" s="320"/>
      <c r="BA68" s="320"/>
      <c r="BB68" s="320"/>
      <c r="BC68" s="320"/>
      <c r="BD68" s="320"/>
      <c r="BE68" s="320"/>
      <c r="BF68" s="320"/>
      <c r="BG68" s="320"/>
      <c r="BH68" s="320"/>
      <c r="BI68" s="320"/>
      <c r="BJ68" s="320"/>
      <c r="BK68" s="320"/>
      <c r="BL68" s="320"/>
      <c r="BM68" s="320"/>
      <c r="BN68" s="320"/>
      <c r="BP68" s="17"/>
    </row>
    <row r="69" spans="1:68" ht="13.15" customHeight="1">
      <c r="A69" s="16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320"/>
      <c r="AE69" s="320"/>
      <c r="AF69" s="320"/>
      <c r="AG69" s="320"/>
      <c r="AH69" s="320"/>
      <c r="AI69" s="320"/>
      <c r="AJ69" s="320"/>
      <c r="AK69" s="320"/>
      <c r="AL69" s="320"/>
      <c r="AM69" s="320"/>
      <c r="AN69" s="320"/>
      <c r="AO69" s="320"/>
      <c r="AP69" s="320"/>
      <c r="AQ69" s="320"/>
      <c r="AR69" s="320"/>
      <c r="AS69" s="320"/>
      <c r="AT69" s="320"/>
      <c r="AU69" s="320"/>
      <c r="AV69" s="320"/>
      <c r="AW69" s="320"/>
      <c r="AX69" s="320"/>
      <c r="AY69" s="320"/>
      <c r="AZ69" s="320"/>
      <c r="BA69" s="320"/>
      <c r="BB69" s="320"/>
      <c r="BC69" s="320"/>
      <c r="BD69" s="320"/>
      <c r="BE69" s="320"/>
      <c r="BF69" s="320"/>
      <c r="BG69" s="320"/>
      <c r="BH69" s="320"/>
      <c r="BI69" s="320"/>
      <c r="BJ69" s="320"/>
      <c r="BK69" s="320"/>
      <c r="BL69" s="320"/>
      <c r="BM69" s="320"/>
      <c r="BN69" s="320"/>
      <c r="BP69" s="17"/>
    </row>
    <row r="70" spans="1:68" ht="13.15" customHeight="1">
      <c r="A70" s="16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0"/>
      <c r="AF70" s="320"/>
      <c r="AG70" s="320"/>
      <c r="AH70" s="320"/>
      <c r="AI70" s="320"/>
      <c r="AJ70" s="320"/>
      <c r="AK70" s="320"/>
      <c r="AL70" s="320"/>
      <c r="AM70" s="320"/>
      <c r="AN70" s="320"/>
      <c r="AO70" s="320"/>
      <c r="AP70" s="320"/>
      <c r="AQ70" s="320"/>
      <c r="AR70" s="320"/>
      <c r="AS70" s="320"/>
      <c r="AT70" s="320"/>
      <c r="AU70" s="320"/>
      <c r="AV70" s="320"/>
      <c r="AW70" s="320"/>
      <c r="AX70" s="320"/>
      <c r="AY70" s="320"/>
      <c r="AZ70" s="320"/>
      <c r="BA70" s="320"/>
      <c r="BB70" s="320"/>
      <c r="BC70" s="320"/>
      <c r="BD70" s="320"/>
      <c r="BE70" s="320"/>
      <c r="BF70" s="320"/>
      <c r="BG70" s="320"/>
      <c r="BH70" s="320"/>
      <c r="BI70" s="320"/>
      <c r="BJ70" s="320"/>
      <c r="BK70" s="320"/>
      <c r="BL70" s="320"/>
      <c r="BM70" s="320"/>
      <c r="BN70" s="320"/>
      <c r="BP70" s="17"/>
    </row>
    <row r="71" spans="1:68" ht="13.15" customHeight="1">
      <c r="A71" s="16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320"/>
      <c r="AW71" s="320"/>
      <c r="AX71" s="320"/>
      <c r="AY71" s="320"/>
      <c r="AZ71" s="320"/>
      <c r="BA71" s="320"/>
      <c r="BB71" s="320"/>
      <c r="BC71" s="320"/>
      <c r="BD71" s="320"/>
      <c r="BE71" s="320"/>
      <c r="BF71" s="320"/>
      <c r="BG71" s="320"/>
      <c r="BH71" s="320"/>
      <c r="BI71" s="320"/>
      <c r="BJ71" s="320"/>
      <c r="BK71" s="320"/>
      <c r="BL71" s="320"/>
      <c r="BM71" s="320"/>
      <c r="BN71" s="320"/>
      <c r="BP71" s="17"/>
    </row>
    <row r="72" spans="1:68" ht="13.15" customHeight="1">
      <c r="A72" s="16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20"/>
      <c r="AG72" s="320"/>
      <c r="AH72" s="320"/>
      <c r="AI72" s="320"/>
      <c r="AJ72" s="320"/>
      <c r="AK72" s="320"/>
      <c r="AL72" s="320"/>
      <c r="AM72" s="320"/>
      <c r="AN72" s="320"/>
      <c r="AO72" s="320"/>
      <c r="AP72" s="320"/>
      <c r="AQ72" s="320"/>
      <c r="AR72" s="320"/>
      <c r="AS72" s="320"/>
      <c r="AT72" s="320"/>
      <c r="AU72" s="320"/>
      <c r="AV72" s="320"/>
      <c r="AW72" s="320"/>
      <c r="AX72" s="320"/>
      <c r="AY72" s="320"/>
      <c r="AZ72" s="320"/>
      <c r="BA72" s="320"/>
      <c r="BB72" s="320"/>
      <c r="BC72" s="320"/>
      <c r="BD72" s="320"/>
      <c r="BE72" s="320"/>
      <c r="BF72" s="320"/>
      <c r="BG72" s="320"/>
      <c r="BH72" s="320"/>
      <c r="BI72" s="320"/>
      <c r="BJ72" s="320"/>
      <c r="BK72" s="320"/>
      <c r="BL72" s="320"/>
      <c r="BM72" s="320"/>
      <c r="BN72" s="320"/>
      <c r="BP72" s="17"/>
    </row>
    <row r="73" spans="1:68" ht="13.15" customHeight="1">
      <c r="A73" s="16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F73" s="320"/>
      <c r="AG73" s="320"/>
      <c r="AH73" s="320"/>
      <c r="AI73" s="320"/>
      <c r="AJ73" s="320"/>
      <c r="AK73" s="320"/>
      <c r="AL73" s="320"/>
      <c r="AM73" s="320"/>
      <c r="AN73" s="320"/>
      <c r="AO73" s="320"/>
      <c r="AP73" s="320"/>
      <c r="AQ73" s="320"/>
      <c r="AR73" s="320"/>
      <c r="AS73" s="320"/>
      <c r="AT73" s="320"/>
      <c r="AU73" s="320"/>
      <c r="AV73" s="320"/>
      <c r="AW73" s="320"/>
      <c r="AX73" s="320"/>
      <c r="AY73" s="320"/>
      <c r="AZ73" s="320"/>
      <c r="BA73" s="320"/>
      <c r="BB73" s="320"/>
      <c r="BC73" s="320"/>
      <c r="BD73" s="320"/>
      <c r="BE73" s="320"/>
      <c r="BF73" s="320"/>
      <c r="BG73" s="320"/>
      <c r="BH73" s="320"/>
      <c r="BI73" s="320"/>
      <c r="BJ73" s="320"/>
      <c r="BK73" s="320"/>
      <c r="BL73" s="320"/>
      <c r="BM73" s="320"/>
      <c r="BN73" s="320"/>
      <c r="BP73" s="17"/>
    </row>
    <row r="74" spans="1:68" ht="13.15" customHeight="1">
      <c r="A74" s="16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  <c r="AA74" s="320"/>
      <c r="AB74" s="320"/>
      <c r="AC74" s="320"/>
      <c r="AD74" s="320"/>
      <c r="AE74" s="320"/>
      <c r="AF74" s="320"/>
      <c r="AG74" s="320"/>
      <c r="AH74" s="320"/>
      <c r="AI74" s="320"/>
      <c r="AJ74" s="320"/>
      <c r="AK74" s="320"/>
      <c r="AL74" s="320"/>
      <c r="AM74" s="320"/>
      <c r="AN74" s="320"/>
      <c r="AO74" s="320"/>
      <c r="AP74" s="320"/>
      <c r="AQ74" s="320"/>
      <c r="AR74" s="320"/>
      <c r="AS74" s="320"/>
      <c r="AT74" s="320"/>
      <c r="AU74" s="320"/>
      <c r="AV74" s="320"/>
      <c r="AW74" s="320"/>
      <c r="AX74" s="320"/>
      <c r="AY74" s="320"/>
      <c r="AZ74" s="320"/>
      <c r="BA74" s="320"/>
      <c r="BB74" s="320"/>
      <c r="BC74" s="320"/>
      <c r="BD74" s="320"/>
      <c r="BE74" s="320"/>
      <c r="BF74" s="320"/>
      <c r="BG74" s="320"/>
      <c r="BH74" s="320"/>
      <c r="BI74" s="320"/>
      <c r="BJ74" s="320"/>
      <c r="BK74" s="320"/>
      <c r="BL74" s="320"/>
      <c r="BM74" s="320"/>
      <c r="BN74" s="320"/>
      <c r="BP74" s="17"/>
    </row>
    <row r="75" spans="1:68" ht="13.15" customHeight="1">
      <c r="A75" s="16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  <c r="AA75" s="320"/>
      <c r="AB75" s="320"/>
      <c r="AC75" s="320"/>
      <c r="AD75" s="320"/>
      <c r="AE75" s="320"/>
      <c r="AF75" s="320"/>
      <c r="AG75" s="320"/>
      <c r="AH75" s="320"/>
      <c r="AI75" s="320"/>
      <c r="AJ75" s="320"/>
      <c r="AK75" s="320"/>
      <c r="AL75" s="320"/>
      <c r="AM75" s="320"/>
      <c r="AN75" s="320"/>
      <c r="AO75" s="320"/>
      <c r="AP75" s="320"/>
      <c r="AQ75" s="320"/>
      <c r="AR75" s="320"/>
      <c r="AS75" s="320"/>
      <c r="AT75" s="320"/>
      <c r="AU75" s="320"/>
      <c r="AV75" s="320"/>
      <c r="AW75" s="320"/>
      <c r="AX75" s="320"/>
      <c r="AY75" s="320"/>
      <c r="AZ75" s="320"/>
      <c r="BA75" s="320"/>
      <c r="BB75" s="320"/>
      <c r="BC75" s="320"/>
      <c r="BD75" s="320"/>
      <c r="BE75" s="320"/>
      <c r="BF75" s="320"/>
      <c r="BG75" s="320"/>
      <c r="BH75" s="320"/>
      <c r="BI75" s="320"/>
      <c r="BJ75" s="320"/>
      <c r="BK75" s="320"/>
      <c r="BL75" s="320"/>
      <c r="BM75" s="320"/>
      <c r="BN75" s="320"/>
      <c r="BP75" s="17"/>
    </row>
    <row r="76" spans="1:68" ht="13.15" customHeight="1">
      <c r="A76" s="16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320"/>
      <c r="AE76" s="320"/>
      <c r="AF76" s="320"/>
      <c r="AG76" s="320"/>
      <c r="AH76" s="320"/>
      <c r="AI76" s="320"/>
      <c r="AJ76" s="320"/>
      <c r="AK76" s="320"/>
      <c r="AL76" s="320"/>
      <c r="AM76" s="320"/>
      <c r="AN76" s="320"/>
      <c r="AO76" s="320"/>
      <c r="AP76" s="320"/>
      <c r="AQ76" s="320"/>
      <c r="AR76" s="320"/>
      <c r="AS76" s="320"/>
      <c r="AT76" s="320"/>
      <c r="AU76" s="320"/>
      <c r="AV76" s="320"/>
      <c r="AW76" s="320"/>
      <c r="AX76" s="320"/>
      <c r="AY76" s="320"/>
      <c r="AZ76" s="320"/>
      <c r="BA76" s="320"/>
      <c r="BB76" s="320"/>
      <c r="BC76" s="320"/>
      <c r="BD76" s="320"/>
      <c r="BE76" s="320"/>
      <c r="BF76" s="320"/>
      <c r="BG76" s="320"/>
      <c r="BH76" s="320"/>
      <c r="BI76" s="320"/>
      <c r="BJ76" s="320"/>
      <c r="BK76" s="320"/>
      <c r="BL76" s="320"/>
      <c r="BM76" s="320"/>
      <c r="BN76" s="320"/>
      <c r="BP76" s="17"/>
    </row>
    <row r="77" spans="1:68" ht="13.15" customHeight="1">
      <c r="A77" s="16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320"/>
      <c r="AE77" s="320"/>
      <c r="AF77" s="320"/>
      <c r="AG77" s="320"/>
      <c r="AH77" s="320"/>
      <c r="AI77" s="320"/>
      <c r="AJ77" s="320"/>
      <c r="AK77" s="320"/>
      <c r="AL77" s="320"/>
      <c r="AM77" s="320"/>
      <c r="AN77" s="320"/>
      <c r="AO77" s="320"/>
      <c r="AP77" s="320"/>
      <c r="AQ77" s="320"/>
      <c r="AR77" s="320"/>
      <c r="AS77" s="320"/>
      <c r="AT77" s="320"/>
      <c r="AU77" s="320"/>
      <c r="AV77" s="320"/>
      <c r="AW77" s="320"/>
      <c r="AX77" s="320"/>
      <c r="AY77" s="320"/>
      <c r="AZ77" s="320"/>
      <c r="BA77" s="320"/>
      <c r="BB77" s="320"/>
      <c r="BC77" s="320"/>
      <c r="BD77" s="320"/>
      <c r="BE77" s="320"/>
      <c r="BF77" s="320"/>
      <c r="BG77" s="320"/>
      <c r="BH77" s="320"/>
      <c r="BI77" s="320"/>
      <c r="BJ77" s="320"/>
      <c r="BK77" s="320"/>
      <c r="BL77" s="320"/>
      <c r="BM77" s="320"/>
      <c r="BN77" s="320"/>
      <c r="BP77" s="17"/>
    </row>
    <row r="78" spans="1:68" ht="13.15" customHeight="1">
      <c r="A78" s="16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320"/>
      <c r="AE78" s="320"/>
      <c r="AF78" s="320"/>
      <c r="AG78" s="320"/>
      <c r="AH78" s="320"/>
      <c r="AI78" s="320"/>
      <c r="AJ78" s="320"/>
      <c r="AK78" s="320"/>
      <c r="AL78" s="320"/>
      <c r="AM78" s="320"/>
      <c r="AN78" s="320"/>
      <c r="AO78" s="320"/>
      <c r="AP78" s="320"/>
      <c r="AQ78" s="320"/>
      <c r="AR78" s="320"/>
      <c r="AS78" s="320"/>
      <c r="AT78" s="320"/>
      <c r="AU78" s="320"/>
      <c r="AV78" s="320"/>
      <c r="AW78" s="320"/>
      <c r="AX78" s="320"/>
      <c r="AY78" s="320"/>
      <c r="AZ78" s="320"/>
      <c r="BA78" s="320"/>
      <c r="BB78" s="320"/>
      <c r="BC78" s="320"/>
      <c r="BD78" s="320"/>
      <c r="BE78" s="320"/>
      <c r="BF78" s="320"/>
      <c r="BG78" s="320"/>
      <c r="BH78" s="320"/>
      <c r="BI78" s="320"/>
      <c r="BJ78" s="320"/>
      <c r="BK78" s="320"/>
      <c r="BL78" s="320"/>
      <c r="BM78" s="320"/>
      <c r="BN78" s="320"/>
      <c r="BP78" s="17"/>
    </row>
    <row r="79" spans="1:68" ht="13.15" customHeight="1">
      <c r="A79" s="16"/>
      <c r="D79" s="320">
        <v>201</v>
      </c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>
        <v>202</v>
      </c>
      <c r="Z79" s="320"/>
      <c r="AA79" s="320"/>
      <c r="AB79" s="320"/>
      <c r="AC79" s="320"/>
      <c r="AD79" s="320"/>
      <c r="AE79" s="320"/>
      <c r="AF79" s="320"/>
      <c r="AG79" s="320"/>
      <c r="AH79" s="320"/>
      <c r="AI79" s="320"/>
      <c r="AJ79" s="320"/>
      <c r="AK79" s="320"/>
      <c r="AL79" s="320"/>
      <c r="AM79" s="320"/>
      <c r="AN79" s="320"/>
      <c r="AO79" s="320"/>
      <c r="AP79" s="320"/>
      <c r="AQ79" s="320"/>
      <c r="AR79" s="320"/>
      <c r="AS79" s="320"/>
      <c r="AT79" s="320">
        <v>203</v>
      </c>
      <c r="AU79" s="320"/>
      <c r="AV79" s="320"/>
      <c r="AW79" s="320"/>
      <c r="AX79" s="320"/>
      <c r="AY79" s="320"/>
      <c r="AZ79" s="320"/>
      <c r="BA79" s="320"/>
      <c r="BB79" s="320"/>
      <c r="BC79" s="320"/>
      <c r="BD79" s="320"/>
      <c r="BE79" s="320"/>
      <c r="BF79" s="320"/>
      <c r="BG79" s="320"/>
      <c r="BH79" s="320"/>
      <c r="BI79" s="320"/>
      <c r="BJ79" s="320"/>
      <c r="BK79" s="320"/>
      <c r="BL79" s="320"/>
      <c r="BM79" s="320"/>
      <c r="BN79" s="320"/>
      <c r="BP79" s="17"/>
    </row>
    <row r="80" spans="1:68" ht="13.15" customHeight="1">
      <c r="A80" s="16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0"/>
      <c r="AD80" s="320"/>
      <c r="AE80" s="320"/>
      <c r="AF80" s="320"/>
      <c r="AG80" s="320"/>
      <c r="AH80" s="320"/>
      <c r="AI80" s="320"/>
      <c r="AJ80" s="320"/>
      <c r="AK80" s="320"/>
      <c r="AL80" s="320"/>
      <c r="AM80" s="320"/>
      <c r="AN80" s="320"/>
      <c r="AO80" s="320"/>
      <c r="AP80" s="320"/>
      <c r="AQ80" s="320"/>
      <c r="AR80" s="320"/>
      <c r="AS80" s="320"/>
      <c r="AT80" s="320"/>
      <c r="AU80" s="320"/>
      <c r="AV80" s="320"/>
      <c r="AW80" s="320"/>
      <c r="AX80" s="320"/>
      <c r="AY80" s="320"/>
      <c r="AZ80" s="320"/>
      <c r="BA80" s="320"/>
      <c r="BB80" s="320"/>
      <c r="BC80" s="320"/>
      <c r="BD80" s="320"/>
      <c r="BE80" s="320"/>
      <c r="BF80" s="320"/>
      <c r="BG80" s="320"/>
      <c r="BH80" s="320"/>
      <c r="BI80" s="320"/>
      <c r="BJ80" s="320"/>
      <c r="BK80" s="320"/>
      <c r="BL80" s="320"/>
      <c r="BM80" s="320"/>
      <c r="BN80" s="320"/>
      <c r="BP80" s="17"/>
    </row>
    <row r="81" spans="1:68" ht="13.15" customHeight="1">
      <c r="A81" s="16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0"/>
      <c r="AC81" s="320"/>
      <c r="AD81" s="320"/>
      <c r="AE81" s="320"/>
      <c r="AF81" s="320"/>
      <c r="AG81" s="320"/>
      <c r="AH81" s="320"/>
      <c r="AI81" s="320"/>
      <c r="AJ81" s="320"/>
      <c r="AK81" s="320"/>
      <c r="AL81" s="320"/>
      <c r="AM81" s="320"/>
      <c r="AN81" s="320"/>
      <c r="AO81" s="320"/>
      <c r="AP81" s="320"/>
      <c r="AQ81" s="320"/>
      <c r="AR81" s="320"/>
      <c r="AS81" s="320"/>
      <c r="AT81" s="320"/>
      <c r="AU81" s="320"/>
      <c r="AV81" s="320"/>
      <c r="AW81" s="320"/>
      <c r="AX81" s="320"/>
      <c r="AY81" s="320"/>
      <c r="AZ81" s="320"/>
      <c r="BA81" s="320"/>
      <c r="BB81" s="320"/>
      <c r="BC81" s="320"/>
      <c r="BD81" s="320"/>
      <c r="BE81" s="320"/>
      <c r="BF81" s="320"/>
      <c r="BG81" s="320"/>
      <c r="BH81" s="320"/>
      <c r="BI81" s="320"/>
      <c r="BJ81" s="320"/>
      <c r="BK81" s="320"/>
      <c r="BL81" s="320"/>
      <c r="BM81" s="320"/>
      <c r="BN81" s="320"/>
      <c r="BP81" s="17"/>
    </row>
    <row r="82" spans="1:68" ht="13.15" customHeight="1">
      <c r="A82" s="16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  <c r="AA82" s="320"/>
      <c r="AB82" s="320"/>
      <c r="AC82" s="320"/>
      <c r="AD82" s="320"/>
      <c r="AE82" s="320"/>
      <c r="AF82" s="320"/>
      <c r="AG82" s="320"/>
      <c r="AH82" s="320"/>
      <c r="AI82" s="320"/>
      <c r="AJ82" s="320"/>
      <c r="AK82" s="320"/>
      <c r="AL82" s="320"/>
      <c r="AM82" s="320"/>
      <c r="AN82" s="320"/>
      <c r="AO82" s="320"/>
      <c r="AP82" s="320"/>
      <c r="AQ82" s="320"/>
      <c r="AR82" s="320"/>
      <c r="AS82" s="320"/>
      <c r="AT82" s="320"/>
      <c r="AU82" s="320"/>
      <c r="AV82" s="320"/>
      <c r="AW82" s="320"/>
      <c r="AX82" s="320"/>
      <c r="AY82" s="320"/>
      <c r="AZ82" s="320"/>
      <c r="BA82" s="320"/>
      <c r="BB82" s="320"/>
      <c r="BC82" s="320"/>
      <c r="BD82" s="320"/>
      <c r="BE82" s="320"/>
      <c r="BF82" s="320"/>
      <c r="BG82" s="320"/>
      <c r="BH82" s="320"/>
      <c r="BI82" s="320"/>
      <c r="BJ82" s="320"/>
      <c r="BK82" s="320"/>
      <c r="BL82" s="320"/>
      <c r="BM82" s="320"/>
      <c r="BN82" s="320"/>
      <c r="BP82" s="17"/>
    </row>
    <row r="83" spans="1:68" ht="13.15" customHeight="1">
      <c r="A83" s="16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  <c r="AA83" s="320"/>
      <c r="AB83" s="320"/>
      <c r="AC83" s="320"/>
      <c r="AD83" s="320"/>
      <c r="AE83" s="320"/>
      <c r="AF83" s="320"/>
      <c r="AG83" s="320"/>
      <c r="AH83" s="320"/>
      <c r="AI83" s="320"/>
      <c r="AJ83" s="320"/>
      <c r="AK83" s="320"/>
      <c r="AL83" s="320"/>
      <c r="AM83" s="320"/>
      <c r="AN83" s="320"/>
      <c r="AO83" s="320"/>
      <c r="AP83" s="320"/>
      <c r="AQ83" s="320"/>
      <c r="AR83" s="320"/>
      <c r="AS83" s="320"/>
      <c r="AT83" s="320"/>
      <c r="AU83" s="320"/>
      <c r="AV83" s="320"/>
      <c r="AW83" s="320"/>
      <c r="AX83" s="320"/>
      <c r="AY83" s="320"/>
      <c r="AZ83" s="320"/>
      <c r="BA83" s="320"/>
      <c r="BB83" s="320"/>
      <c r="BC83" s="320"/>
      <c r="BD83" s="320"/>
      <c r="BE83" s="320"/>
      <c r="BF83" s="320"/>
      <c r="BG83" s="320"/>
      <c r="BH83" s="320"/>
      <c r="BI83" s="320"/>
      <c r="BJ83" s="320"/>
      <c r="BK83" s="320"/>
      <c r="BL83" s="320"/>
      <c r="BM83" s="320"/>
      <c r="BN83" s="320"/>
      <c r="BP83" s="17"/>
    </row>
    <row r="84" spans="1:68" ht="13.15" customHeight="1">
      <c r="A84" s="16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  <c r="AA84" s="320"/>
      <c r="AB84" s="320"/>
      <c r="AC84" s="320"/>
      <c r="AD84" s="320"/>
      <c r="AE84" s="320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  <c r="AT84" s="320"/>
      <c r="AU84" s="320"/>
      <c r="AV84" s="320"/>
      <c r="AW84" s="320"/>
      <c r="AX84" s="320"/>
      <c r="AY84" s="320"/>
      <c r="AZ84" s="320"/>
      <c r="BA84" s="320"/>
      <c r="BB84" s="320"/>
      <c r="BC84" s="320"/>
      <c r="BD84" s="320"/>
      <c r="BE84" s="320"/>
      <c r="BF84" s="320"/>
      <c r="BG84" s="320"/>
      <c r="BH84" s="320"/>
      <c r="BI84" s="320"/>
      <c r="BJ84" s="320"/>
      <c r="BK84" s="320"/>
      <c r="BL84" s="320"/>
      <c r="BM84" s="320"/>
      <c r="BN84" s="320"/>
      <c r="BP84" s="17"/>
    </row>
    <row r="85" spans="1:68" ht="13.15" customHeight="1">
      <c r="A85" s="16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320"/>
      <c r="AW85" s="320"/>
      <c r="AX85" s="320"/>
      <c r="AY85" s="320"/>
      <c r="AZ85" s="320"/>
      <c r="BA85" s="320"/>
      <c r="BB85" s="320"/>
      <c r="BC85" s="320"/>
      <c r="BD85" s="320"/>
      <c r="BE85" s="320"/>
      <c r="BF85" s="320"/>
      <c r="BG85" s="320"/>
      <c r="BH85" s="320"/>
      <c r="BI85" s="320"/>
      <c r="BJ85" s="320"/>
      <c r="BK85" s="320"/>
      <c r="BL85" s="320"/>
      <c r="BM85" s="320"/>
      <c r="BN85" s="320"/>
      <c r="BP85" s="17"/>
    </row>
    <row r="86" spans="1:68" ht="13.15" customHeight="1">
      <c r="A86" s="16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0"/>
      <c r="AD86" s="320"/>
      <c r="AE86" s="320"/>
      <c r="AF86" s="320"/>
      <c r="AG86" s="320"/>
      <c r="AH86" s="320"/>
      <c r="AI86" s="320"/>
      <c r="AJ86" s="320"/>
      <c r="AK86" s="320"/>
      <c r="AL86" s="320"/>
      <c r="AM86" s="320"/>
      <c r="AN86" s="320"/>
      <c r="AO86" s="320"/>
      <c r="AP86" s="320"/>
      <c r="AQ86" s="320"/>
      <c r="AR86" s="320"/>
      <c r="AS86" s="320"/>
      <c r="AT86" s="320"/>
      <c r="AU86" s="320"/>
      <c r="AV86" s="320"/>
      <c r="AW86" s="320"/>
      <c r="AX86" s="320"/>
      <c r="AY86" s="320"/>
      <c r="AZ86" s="320"/>
      <c r="BA86" s="320"/>
      <c r="BB86" s="320"/>
      <c r="BC86" s="320"/>
      <c r="BD86" s="320"/>
      <c r="BE86" s="320"/>
      <c r="BF86" s="320"/>
      <c r="BG86" s="320"/>
      <c r="BH86" s="320"/>
      <c r="BI86" s="320"/>
      <c r="BJ86" s="320"/>
      <c r="BK86" s="320"/>
      <c r="BL86" s="320"/>
      <c r="BM86" s="320"/>
      <c r="BN86" s="320"/>
      <c r="BP86" s="17"/>
    </row>
    <row r="87" spans="1:68" ht="13.15" customHeight="1">
      <c r="A87" s="16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0"/>
      <c r="AD87" s="320"/>
      <c r="AE87" s="320"/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  <c r="AT87" s="320"/>
      <c r="AU87" s="320"/>
      <c r="AV87" s="320"/>
      <c r="AW87" s="320"/>
      <c r="AX87" s="320"/>
      <c r="AY87" s="320"/>
      <c r="AZ87" s="320"/>
      <c r="BA87" s="320"/>
      <c r="BB87" s="320"/>
      <c r="BC87" s="320"/>
      <c r="BD87" s="320"/>
      <c r="BE87" s="320"/>
      <c r="BF87" s="320"/>
      <c r="BG87" s="320"/>
      <c r="BH87" s="320"/>
      <c r="BI87" s="320"/>
      <c r="BJ87" s="320"/>
      <c r="BK87" s="320"/>
      <c r="BL87" s="320"/>
      <c r="BM87" s="320"/>
      <c r="BN87" s="320"/>
      <c r="BP87" s="17"/>
    </row>
    <row r="88" spans="1:68" ht="13.15" customHeight="1">
      <c r="A88" s="16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0"/>
      <c r="AD88" s="320"/>
      <c r="AE88" s="320"/>
      <c r="AF88" s="320"/>
      <c r="AG88" s="320"/>
      <c r="AH88" s="320"/>
      <c r="AI88" s="320"/>
      <c r="AJ88" s="320"/>
      <c r="AK88" s="320"/>
      <c r="AL88" s="320"/>
      <c r="AM88" s="320"/>
      <c r="AN88" s="320"/>
      <c r="AO88" s="320"/>
      <c r="AP88" s="320"/>
      <c r="AQ88" s="320"/>
      <c r="AR88" s="320"/>
      <c r="AS88" s="320"/>
      <c r="AT88" s="320"/>
      <c r="AU88" s="320"/>
      <c r="AV88" s="320"/>
      <c r="AW88" s="320"/>
      <c r="AX88" s="320"/>
      <c r="AY88" s="320"/>
      <c r="AZ88" s="320"/>
      <c r="BA88" s="320"/>
      <c r="BB88" s="320"/>
      <c r="BC88" s="320"/>
      <c r="BD88" s="320"/>
      <c r="BE88" s="320"/>
      <c r="BF88" s="320"/>
      <c r="BG88" s="320"/>
      <c r="BH88" s="320"/>
      <c r="BI88" s="320"/>
      <c r="BJ88" s="320"/>
      <c r="BK88" s="320"/>
      <c r="BL88" s="320"/>
      <c r="BM88" s="320"/>
      <c r="BN88" s="320"/>
      <c r="BP88" s="17"/>
    </row>
    <row r="89" spans="1:68" ht="13.15" customHeight="1">
      <c r="A89" s="16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20"/>
      <c r="AB89" s="320"/>
      <c r="AC89" s="320"/>
      <c r="AD89" s="320"/>
      <c r="AE89" s="320"/>
      <c r="AF89" s="320"/>
      <c r="AG89" s="320"/>
      <c r="AH89" s="320"/>
      <c r="AI89" s="320"/>
      <c r="AJ89" s="320"/>
      <c r="AK89" s="320"/>
      <c r="AL89" s="320"/>
      <c r="AM89" s="320"/>
      <c r="AN89" s="320"/>
      <c r="AO89" s="320"/>
      <c r="AP89" s="320"/>
      <c r="AQ89" s="320"/>
      <c r="AR89" s="320"/>
      <c r="AS89" s="320"/>
      <c r="AT89" s="320"/>
      <c r="AU89" s="320"/>
      <c r="AV89" s="320"/>
      <c r="AW89" s="320"/>
      <c r="AX89" s="320"/>
      <c r="AY89" s="320"/>
      <c r="AZ89" s="320"/>
      <c r="BA89" s="320"/>
      <c r="BB89" s="320"/>
      <c r="BC89" s="320"/>
      <c r="BD89" s="320"/>
      <c r="BE89" s="320"/>
      <c r="BF89" s="320"/>
      <c r="BG89" s="320"/>
      <c r="BH89" s="320"/>
      <c r="BI89" s="320"/>
      <c r="BJ89" s="320"/>
      <c r="BK89" s="320"/>
      <c r="BL89" s="320"/>
      <c r="BM89" s="320"/>
      <c r="BN89" s="320"/>
      <c r="BP89" s="17"/>
    </row>
    <row r="90" spans="1:68" ht="13.15" customHeight="1">
      <c r="A90" s="16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  <c r="AA90" s="320"/>
      <c r="AB90" s="320"/>
      <c r="AC90" s="320"/>
      <c r="AD90" s="320"/>
      <c r="AE90" s="320"/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  <c r="AT90" s="320"/>
      <c r="AU90" s="320"/>
      <c r="AV90" s="320"/>
      <c r="AW90" s="320"/>
      <c r="AX90" s="320"/>
      <c r="AY90" s="320"/>
      <c r="AZ90" s="320"/>
      <c r="BA90" s="320"/>
      <c r="BB90" s="320"/>
      <c r="BC90" s="320"/>
      <c r="BD90" s="320"/>
      <c r="BE90" s="320"/>
      <c r="BF90" s="320"/>
      <c r="BG90" s="320"/>
      <c r="BH90" s="320"/>
      <c r="BI90" s="320"/>
      <c r="BJ90" s="320"/>
      <c r="BK90" s="320"/>
      <c r="BL90" s="320"/>
      <c r="BM90" s="320"/>
      <c r="BN90" s="320"/>
      <c r="BP90" s="17"/>
    </row>
    <row r="91" spans="1:68" ht="13.15" customHeight="1">
      <c r="A91" s="16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  <c r="AA91" s="320"/>
      <c r="AB91" s="320"/>
      <c r="AC91" s="320"/>
      <c r="AD91" s="320"/>
      <c r="AE91" s="320"/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0"/>
      <c r="AT91" s="320"/>
      <c r="AU91" s="320"/>
      <c r="AV91" s="320"/>
      <c r="AW91" s="320"/>
      <c r="AX91" s="320"/>
      <c r="AY91" s="320"/>
      <c r="AZ91" s="320"/>
      <c r="BA91" s="320"/>
      <c r="BB91" s="320"/>
      <c r="BC91" s="320"/>
      <c r="BD91" s="320"/>
      <c r="BE91" s="320"/>
      <c r="BF91" s="320"/>
      <c r="BG91" s="320"/>
      <c r="BH91" s="320"/>
      <c r="BI91" s="320"/>
      <c r="BJ91" s="320"/>
      <c r="BK91" s="320"/>
      <c r="BL91" s="320"/>
      <c r="BM91" s="320"/>
      <c r="BN91" s="320"/>
      <c r="BP91" s="17"/>
    </row>
    <row r="92" spans="1:68" ht="13.15" customHeight="1">
      <c r="A92" s="16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  <c r="AA92" s="320"/>
      <c r="AB92" s="320"/>
      <c r="AC92" s="320"/>
      <c r="AD92" s="320"/>
      <c r="AE92" s="320"/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0"/>
      <c r="AT92" s="320"/>
      <c r="AU92" s="320"/>
      <c r="AV92" s="320"/>
      <c r="AW92" s="320"/>
      <c r="AX92" s="320"/>
      <c r="AY92" s="320"/>
      <c r="AZ92" s="320"/>
      <c r="BA92" s="320"/>
      <c r="BB92" s="320"/>
      <c r="BC92" s="320"/>
      <c r="BD92" s="320"/>
      <c r="BE92" s="320"/>
      <c r="BF92" s="320"/>
      <c r="BG92" s="320"/>
      <c r="BH92" s="320"/>
      <c r="BI92" s="320"/>
      <c r="BJ92" s="320"/>
      <c r="BK92" s="320"/>
      <c r="BL92" s="320"/>
      <c r="BM92" s="320"/>
      <c r="BN92" s="320"/>
      <c r="BP92" s="17"/>
    </row>
    <row r="93" spans="1:68" ht="13.15" customHeight="1">
      <c r="A93" s="16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  <c r="AA93" s="320"/>
      <c r="AB93" s="320"/>
      <c r="AC93" s="320"/>
      <c r="AD93" s="320"/>
      <c r="AE93" s="320"/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0"/>
      <c r="AT93" s="320"/>
      <c r="AU93" s="320"/>
      <c r="AV93" s="320"/>
      <c r="AW93" s="320"/>
      <c r="AX93" s="320"/>
      <c r="AY93" s="320"/>
      <c r="AZ93" s="320"/>
      <c r="BA93" s="320"/>
      <c r="BB93" s="320"/>
      <c r="BC93" s="320"/>
      <c r="BD93" s="320"/>
      <c r="BE93" s="320"/>
      <c r="BF93" s="320"/>
      <c r="BG93" s="320"/>
      <c r="BH93" s="320"/>
      <c r="BI93" s="320"/>
      <c r="BJ93" s="320"/>
      <c r="BK93" s="320"/>
      <c r="BL93" s="320"/>
      <c r="BM93" s="320"/>
      <c r="BN93" s="320"/>
      <c r="BP93" s="17"/>
    </row>
    <row r="94" spans="1:68" ht="13.15" customHeight="1">
      <c r="A94" s="16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  <c r="AA94" s="320"/>
      <c r="AB94" s="320"/>
      <c r="AC94" s="320"/>
      <c r="AD94" s="320"/>
      <c r="AE94" s="320"/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0"/>
      <c r="AT94" s="320"/>
      <c r="AU94" s="320"/>
      <c r="AV94" s="320"/>
      <c r="AW94" s="320"/>
      <c r="AX94" s="320"/>
      <c r="AY94" s="320"/>
      <c r="AZ94" s="320"/>
      <c r="BA94" s="320"/>
      <c r="BB94" s="320"/>
      <c r="BC94" s="320"/>
      <c r="BD94" s="320"/>
      <c r="BE94" s="320"/>
      <c r="BF94" s="320"/>
      <c r="BG94" s="320"/>
      <c r="BH94" s="320"/>
      <c r="BI94" s="320"/>
      <c r="BJ94" s="320"/>
      <c r="BK94" s="320"/>
      <c r="BL94" s="320"/>
      <c r="BM94" s="320"/>
      <c r="BN94" s="320"/>
      <c r="BP94" s="17"/>
    </row>
    <row r="95" spans="1:68" ht="13.15" customHeight="1">
      <c r="A95" s="16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  <c r="AA95" s="320"/>
      <c r="AB95" s="320"/>
      <c r="AC95" s="320"/>
      <c r="AD95" s="320"/>
      <c r="AE95" s="320"/>
      <c r="AF95" s="320"/>
      <c r="AG95" s="320"/>
      <c r="AH95" s="320"/>
      <c r="AI95" s="320"/>
      <c r="AJ95" s="320"/>
      <c r="AK95" s="320"/>
      <c r="AL95" s="320"/>
      <c r="AM95" s="320"/>
      <c r="AN95" s="320"/>
      <c r="AO95" s="320"/>
      <c r="AP95" s="320"/>
      <c r="AQ95" s="320"/>
      <c r="AR95" s="320"/>
      <c r="AS95" s="320"/>
      <c r="AT95" s="320"/>
      <c r="AU95" s="320"/>
      <c r="AV95" s="320"/>
      <c r="AW95" s="320"/>
      <c r="AX95" s="320"/>
      <c r="AY95" s="320"/>
      <c r="AZ95" s="320"/>
      <c r="BA95" s="320"/>
      <c r="BB95" s="320"/>
      <c r="BC95" s="320"/>
      <c r="BD95" s="320"/>
      <c r="BE95" s="320"/>
      <c r="BF95" s="320"/>
      <c r="BG95" s="320"/>
      <c r="BH95" s="320"/>
      <c r="BI95" s="320"/>
      <c r="BJ95" s="320"/>
      <c r="BK95" s="320"/>
      <c r="BL95" s="320"/>
      <c r="BM95" s="320"/>
      <c r="BN95" s="320"/>
      <c r="BP95" s="17"/>
    </row>
    <row r="96" spans="1:68" ht="13.15" customHeight="1">
      <c r="A96" s="16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20"/>
      <c r="AB96" s="320"/>
      <c r="AC96" s="320"/>
      <c r="AD96" s="320"/>
      <c r="AE96" s="320"/>
      <c r="AF96" s="320"/>
      <c r="AG96" s="320"/>
      <c r="AH96" s="320"/>
      <c r="AI96" s="320"/>
      <c r="AJ96" s="320"/>
      <c r="AK96" s="320"/>
      <c r="AL96" s="320"/>
      <c r="AM96" s="320"/>
      <c r="AN96" s="320"/>
      <c r="AO96" s="320"/>
      <c r="AP96" s="320"/>
      <c r="AQ96" s="320"/>
      <c r="AR96" s="320"/>
      <c r="AS96" s="320"/>
      <c r="AT96" s="320"/>
      <c r="AU96" s="320"/>
      <c r="AV96" s="320"/>
      <c r="AW96" s="320"/>
      <c r="AX96" s="320"/>
      <c r="AY96" s="320"/>
      <c r="AZ96" s="320"/>
      <c r="BA96" s="320"/>
      <c r="BB96" s="320"/>
      <c r="BC96" s="320"/>
      <c r="BD96" s="320"/>
      <c r="BE96" s="320"/>
      <c r="BF96" s="320"/>
      <c r="BG96" s="320"/>
      <c r="BH96" s="320"/>
      <c r="BI96" s="320"/>
      <c r="BJ96" s="320"/>
      <c r="BK96" s="320"/>
      <c r="BL96" s="320"/>
      <c r="BM96" s="320"/>
      <c r="BN96" s="320"/>
      <c r="BP96" s="17"/>
    </row>
    <row r="97" spans="1:68" ht="13.15" customHeight="1">
      <c r="A97" s="16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  <c r="AA97" s="320"/>
      <c r="AB97" s="320"/>
      <c r="AC97" s="320"/>
      <c r="AD97" s="320"/>
      <c r="AE97" s="320"/>
      <c r="AF97" s="320"/>
      <c r="AG97" s="320"/>
      <c r="AH97" s="320"/>
      <c r="AI97" s="320"/>
      <c r="AJ97" s="320"/>
      <c r="AK97" s="320"/>
      <c r="AL97" s="320"/>
      <c r="AM97" s="320"/>
      <c r="AN97" s="320"/>
      <c r="AO97" s="320"/>
      <c r="AP97" s="320"/>
      <c r="AQ97" s="320"/>
      <c r="AR97" s="320"/>
      <c r="AS97" s="320"/>
      <c r="AT97" s="320"/>
      <c r="AU97" s="320"/>
      <c r="AV97" s="320"/>
      <c r="AW97" s="320"/>
      <c r="AX97" s="320"/>
      <c r="AY97" s="320"/>
      <c r="AZ97" s="320"/>
      <c r="BA97" s="320"/>
      <c r="BB97" s="320"/>
      <c r="BC97" s="320"/>
      <c r="BD97" s="320"/>
      <c r="BE97" s="320"/>
      <c r="BF97" s="320"/>
      <c r="BG97" s="320"/>
      <c r="BH97" s="320"/>
      <c r="BI97" s="320"/>
      <c r="BJ97" s="320"/>
      <c r="BK97" s="320"/>
      <c r="BL97" s="320"/>
      <c r="BM97" s="320"/>
      <c r="BN97" s="320"/>
      <c r="BP97" s="17"/>
    </row>
    <row r="98" spans="1:68" ht="13.15" customHeight="1">
      <c r="A98" s="16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  <c r="AA98" s="320"/>
      <c r="AB98" s="320"/>
      <c r="AC98" s="320"/>
      <c r="AD98" s="320"/>
      <c r="AE98" s="320"/>
      <c r="AF98" s="320"/>
      <c r="AG98" s="320"/>
      <c r="AH98" s="320"/>
      <c r="AI98" s="320"/>
      <c r="AJ98" s="320"/>
      <c r="AK98" s="320"/>
      <c r="AL98" s="320"/>
      <c r="AM98" s="320"/>
      <c r="AN98" s="320"/>
      <c r="AO98" s="320"/>
      <c r="AP98" s="320"/>
      <c r="AQ98" s="320"/>
      <c r="AR98" s="320"/>
      <c r="AS98" s="320"/>
      <c r="AT98" s="320"/>
      <c r="AU98" s="320"/>
      <c r="AV98" s="320"/>
      <c r="AW98" s="320"/>
      <c r="AX98" s="320"/>
      <c r="AY98" s="320"/>
      <c r="AZ98" s="320"/>
      <c r="BA98" s="320"/>
      <c r="BB98" s="320"/>
      <c r="BC98" s="320"/>
      <c r="BD98" s="320"/>
      <c r="BE98" s="320"/>
      <c r="BF98" s="320"/>
      <c r="BG98" s="320"/>
      <c r="BH98" s="320"/>
      <c r="BI98" s="320"/>
      <c r="BJ98" s="320"/>
      <c r="BK98" s="320"/>
      <c r="BL98" s="320"/>
      <c r="BM98" s="320"/>
      <c r="BN98" s="320"/>
      <c r="BP98" s="17"/>
    </row>
    <row r="99" spans="1:68" ht="13.15" customHeight="1">
      <c r="A99" s="16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  <c r="AA99" s="320"/>
      <c r="AB99" s="320"/>
      <c r="AC99" s="320"/>
      <c r="AD99" s="320"/>
      <c r="AE99" s="320"/>
      <c r="AF99" s="320"/>
      <c r="AG99" s="320"/>
      <c r="AH99" s="320"/>
      <c r="AI99" s="320"/>
      <c r="AJ99" s="320"/>
      <c r="AK99" s="320"/>
      <c r="AL99" s="320"/>
      <c r="AM99" s="320"/>
      <c r="AN99" s="320"/>
      <c r="AO99" s="320"/>
      <c r="AP99" s="320"/>
      <c r="AQ99" s="320"/>
      <c r="AR99" s="320"/>
      <c r="AS99" s="320"/>
      <c r="AT99" s="320"/>
      <c r="AU99" s="320"/>
      <c r="AV99" s="320"/>
      <c r="AW99" s="320"/>
      <c r="AX99" s="320"/>
      <c r="AY99" s="320"/>
      <c r="AZ99" s="320"/>
      <c r="BA99" s="320"/>
      <c r="BB99" s="320"/>
      <c r="BC99" s="320"/>
      <c r="BD99" s="320"/>
      <c r="BE99" s="320"/>
      <c r="BF99" s="320"/>
      <c r="BG99" s="320"/>
      <c r="BH99" s="320"/>
      <c r="BI99" s="320"/>
      <c r="BJ99" s="320"/>
      <c r="BK99" s="320"/>
      <c r="BL99" s="320"/>
      <c r="BM99" s="320"/>
      <c r="BN99" s="320"/>
      <c r="BP99" s="17"/>
    </row>
    <row r="100" spans="1:68" ht="13.15" customHeight="1">
      <c r="A100" s="16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  <c r="AA100" s="320"/>
      <c r="AB100" s="320"/>
      <c r="AC100" s="320"/>
      <c r="AD100" s="320"/>
      <c r="AE100" s="320"/>
      <c r="AF100" s="320"/>
      <c r="AG100" s="320"/>
      <c r="AH100" s="320"/>
      <c r="AI100" s="320"/>
      <c r="AJ100" s="320"/>
      <c r="AK100" s="320"/>
      <c r="AL100" s="320"/>
      <c r="AM100" s="320"/>
      <c r="AN100" s="320"/>
      <c r="AO100" s="320"/>
      <c r="AP100" s="320"/>
      <c r="AQ100" s="320"/>
      <c r="AR100" s="320"/>
      <c r="AS100" s="320"/>
      <c r="AT100" s="320"/>
      <c r="AU100" s="320"/>
      <c r="AV100" s="320"/>
      <c r="AW100" s="320"/>
      <c r="AX100" s="320"/>
      <c r="AY100" s="320"/>
      <c r="AZ100" s="320"/>
      <c r="BA100" s="320"/>
      <c r="BB100" s="320"/>
      <c r="BC100" s="320"/>
      <c r="BD100" s="320"/>
      <c r="BE100" s="320"/>
      <c r="BF100" s="320"/>
      <c r="BG100" s="320"/>
      <c r="BH100" s="320"/>
      <c r="BI100" s="320"/>
      <c r="BJ100" s="320"/>
      <c r="BK100" s="320"/>
      <c r="BL100" s="320"/>
      <c r="BM100" s="320"/>
      <c r="BN100" s="320"/>
      <c r="BP100" s="17"/>
    </row>
    <row r="101" spans="1:68" ht="13.15" customHeight="1">
      <c r="A101" s="16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  <c r="AA101" s="320"/>
      <c r="AB101" s="320"/>
      <c r="AC101" s="320"/>
      <c r="AD101" s="320"/>
      <c r="AE101" s="320"/>
      <c r="AF101" s="320"/>
      <c r="AG101" s="320"/>
      <c r="AH101" s="320"/>
      <c r="AI101" s="320"/>
      <c r="AJ101" s="320"/>
      <c r="AK101" s="320"/>
      <c r="AL101" s="320"/>
      <c r="AM101" s="320"/>
      <c r="AN101" s="320"/>
      <c r="AO101" s="320"/>
      <c r="AP101" s="320"/>
      <c r="AQ101" s="320"/>
      <c r="AR101" s="320"/>
      <c r="AS101" s="320"/>
      <c r="AT101" s="320"/>
      <c r="AU101" s="320"/>
      <c r="AV101" s="320"/>
      <c r="AW101" s="320"/>
      <c r="AX101" s="320"/>
      <c r="AY101" s="320"/>
      <c r="AZ101" s="320"/>
      <c r="BA101" s="320"/>
      <c r="BB101" s="320"/>
      <c r="BC101" s="320"/>
      <c r="BD101" s="320"/>
      <c r="BE101" s="320"/>
      <c r="BF101" s="320"/>
      <c r="BG101" s="320"/>
      <c r="BH101" s="320"/>
      <c r="BI101" s="320"/>
      <c r="BJ101" s="320"/>
      <c r="BK101" s="320"/>
      <c r="BL101" s="320"/>
      <c r="BM101" s="320"/>
      <c r="BN101" s="320"/>
      <c r="BP101" s="17"/>
    </row>
    <row r="102" spans="1:68" ht="13.15" customHeight="1">
      <c r="A102" s="16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  <c r="AA102" s="320"/>
      <c r="AB102" s="320"/>
      <c r="AC102" s="320"/>
      <c r="AD102" s="320"/>
      <c r="AE102" s="320"/>
      <c r="AF102" s="320"/>
      <c r="AG102" s="320"/>
      <c r="AH102" s="320"/>
      <c r="AI102" s="320"/>
      <c r="AJ102" s="320"/>
      <c r="AK102" s="320"/>
      <c r="AL102" s="320"/>
      <c r="AM102" s="320"/>
      <c r="AN102" s="320"/>
      <c r="AO102" s="320"/>
      <c r="AP102" s="320"/>
      <c r="AQ102" s="320"/>
      <c r="AR102" s="320"/>
      <c r="AS102" s="320"/>
      <c r="AT102" s="320"/>
      <c r="AU102" s="320"/>
      <c r="AV102" s="320"/>
      <c r="AW102" s="320"/>
      <c r="AX102" s="320"/>
      <c r="AY102" s="320"/>
      <c r="AZ102" s="320"/>
      <c r="BA102" s="320"/>
      <c r="BB102" s="320"/>
      <c r="BC102" s="320"/>
      <c r="BD102" s="320"/>
      <c r="BE102" s="320"/>
      <c r="BF102" s="320"/>
      <c r="BG102" s="320"/>
      <c r="BH102" s="320"/>
      <c r="BI102" s="320"/>
      <c r="BJ102" s="320"/>
      <c r="BK102" s="320"/>
      <c r="BL102" s="320"/>
      <c r="BM102" s="320"/>
      <c r="BN102" s="320"/>
      <c r="BP102" s="17"/>
    </row>
    <row r="103" spans="1:68" ht="13.15" customHeight="1">
      <c r="A103" s="16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P103" s="17"/>
    </row>
    <row r="104" spans="1:68" ht="13.15" customHeight="1">
      <c r="A104" s="16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P104" s="17"/>
    </row>
    <row r="105" spans="1:68" ht="13.15" customHeight="1">
      <c r="A105" s="16"/>
      <c r="BP105" s="17"/>
    </row>
    <row r="106" spans="1:68" ht="13.5" customHeight="1">
      <c r="A106" s="306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  <c r="AK106" s="307"/>
      <c r="AL106" s="307"/>
      <c r="AM106" s="307"/>
      <c r="AN106" s="307"/>
      <c r="AO106" s="307"/>
      <c r="AP106" s="307"/>
      <c r="AQ106" s="307"/>
      <c r="AR106" s="307"/>
      <c r="AS106" s="307"/>
      <c r="AT106" s="307"/>
      <c r="AU106" s="307"/>
      <c r="AV106" s="307"/>
      <c r="AW106" s="307"/>
      <c r="AX106" s="307"/>
      <c r="AY106" s="307"/>
      <c r="AZ106" s="307"/>
      <c r="BA106" s="307"/>
      <c r="BB106" s="307"/>
      <c r="BC106" s="307"/>
      <c r="BD106" s="307"/>
      <c r="BE106" s="307"/>
      <c r="BF106" s="307"/>
      <c r="BG106" s="307"/>
      <c r="BH106" s="307"/>
      <c r="BI106" s="307"/>
      <c r="BJ106" s="307"/>
      <c r="BK106" s="307"/>
      <c r="BL106" s="307"/>
      <c r="BM106" s="307"/>
      <c r="BN106" s="307"/>
      <c r="BO106" s="307"/>
      <c r="BP106" s="308"/>
    </row>
    <row r="107" spans="1:68" ht="13.5" customHeight="1">
      <c r="A107" s="309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  <c r="AK107" s="307"/>
      <c r="AL107" s="307"/>
      <c r="AM107" s="307"/>
      <c r="AN107" s="307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07"/>
      <c r="AY107" s="307"/>
      <c r="AZ107" s="307"/>
      <c r="BA107" s="307"/>
      <c r="BB107" s="307"/>
      <c r="BC107" s="307"/>
      <c r="BD107" s="307"/>
      <c r="BE107" s="307"/>
      <c r="BF107" s="307"/>
      <c r="BG107" s="307"/>
      <c r="BH107" s="307"/>
      <c r="BI107" s="307"/>
      <c r="BJ107" s="307"/>
      <c r="BK107" s="307"/>
      <c r="BL107" s="307"/>
      <c r="BM107" s="307"/>
      <c r="BN107" s="307"/>
      <c r="BO107" s="307"/>
      <c r="BP107" s="308"/>
    </row>
    <row r="108" spans="1:68" ht="13.5" customHeight="1">
      <c r="A108" s="34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35"/>
    </row>
    <row r="109" spans="1:68" ht="13.5" customHeight="1">
      <c r="A109" s="16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17"/>
    </row>
    <row r="110" spans="1:68" ht="13.5" customHeight="1">
      <c r="A110" s="16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17"/>
    </row>
    <row r="111" spans="1:68" ht="13.5" customHeight="1">
      <c r="A111" s="1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17"/>
    </row>
    <row r="112" spans="1:68" ht="13.5" customHeight="1">
      <c r="A112" s="1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17"/>
    </row>
    <row r="113" spans="1:68" ht="13.5" customHeight="1">
      <c r="A113" s="16"/>
      <c r="BO113" s="37"/>
      <c r="BP113" s="35"/>
    </row>
    <row r="114" spans="1:68" ht="13.5" customHeight="1">
      <c r="A114" s="200" t="s">
        <v>105</v>
      </c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310" t="e" vm="1">
        <f>[1]調査報告!D6</f>
        <v>#VALUE!</v>
      </c>
      <c r="S114" s="311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1"/>
      <c r="AM114" s="311"/>
      <c r="AN114" s="311"/>
      <c r="AO114" s="311"/>
      <c r="AP114" s="311"/>
      <c r="AQ114" s="311"/>
      <c r="AR114" s="311"/>
      <c r="AS114" s="311"/>
      <c r="AT114" s="311"/>
      <c r="AU114" s="311"/>
      <c r="AV114" s="311"/>
      <c r="AW114" s="311"/>
      <c r="AX114" s="311"/>
      <c r="AY114" s="312"/>
      <c r="AZ114" s="206" t="s">
        <v>2</v>
      </c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7"/>
    </row>
    <row r="115" spans="1:68" ht="13.5" customHeight="1">
      <c r="A115" s="20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313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  <c r="AC115" s="314"/>
      <c r="AD115" s="314"/>
      <c r="AE115" s="314"/>
      <c r="AF115" s="314"/>
      <c r="AG115" s="314"/>
      <c r="AH115" s="314"/>
      <c r="AI115" s="314"/>
      <c r="AJ115" s="314"/>
      <c r="AK115" s="314"/>
      <c r="AL115" s="314"/>
      <c r="AM115" s="314"/>
      <c r="AN115" s="314"/>
      <c r="AO115" s="314"/>
      <c r="AP115" s="314"/>
      <c r="AQ115" s="314"/>
      <c r="AR115" s="314"/>
      <c r="AS115" s="314"/>
      <c r="AT115" s="314"/>
      <c r="AU115" s="314"/>
      <c r="AV115" s="314"/>
      <c r="AW115" s="314"/>
      <c r="AX115" s="314"/>
      <c r="AY115" s="315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9"/>
    </row>
    <row r="116" spans="1:68" ht="13.5" customHeight="1">
      <c r="A116" s="212" t="s">
        <v>98</v>
      </c>
      <c r="B116" s="213"/>
      <c r="C116" s="213"/>
      <c r="D116" s="213"/>
      <c r="E116" s="213"/>
      <c r="F116" s="213"/>
      <c r="G116" s="213"/>
      <c r="H116" s="214" t="e" vm="1">
        <f>[1]調査報告!D21</f>
        <v>#VALUE!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313"/>
      <c r="S116" s="314"/>
      <c r="T116" s="314"/>
      <c r="U116" s="314"/>
      <c r="V116" s="314"/>
      <c r="W116" s="314"/>
      <c r="X116" s="314"/>
      <c r="Y116" s="314"/>
      <c r="Z116" s="314"/>
      <c r="AA116" s="314"/>
      <c r="AB116" s="314"/>
      <c r="AC116" s="314"/>
      <c r="AD116" s="314"/>
      <c r="AE116" s="314"/>
      <c r="AF116" s="314"/>
      <c r="AG116" s="314"/>
      <c r="AH116" s="314"/>
      <c r="AI116" s="314"/>
      <c r="AJ116" s="314"/>
      <c r="AK116" s="314"/>
      <c r="AL116" s="314"/>
      <c r="AM116" s="314"/>
      <c r="AN116" s="314"/>
      <c r="AO116" s="314"/>
      <c r="AP116" s="314"/>
      <c r="AQ116" s="314"/>
      <c r="AR116" s="314"/>
      <c r="AS116" s="314"/>
      <c r="AT116" s="314"/>
      <c r="AU116" s="314"/>
      <c r="AV116" s="314"/>
      <c r="AW116" s="314"/>
      <c r="AX116" s="314"/>
      <c r="AY116" s="315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9"/>
    </row>
    <row r="117" spans="1:68" ht="13.5" customHeight="1">
      <c r="A117" s="212"/>
      <c r="B117" s="213"/>
      <c r="C117" s="213"/>
      <c r="D117" s="213"/>
      <c r="E117" s="213"/>
      <c r="F117" s="213"/>
      <c r="G117" s="213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313"/>
      <c r="S117" s="314"/>
      <c r="T117" s="314"/>
      <c r="U117" s="314"/>
      <c r="V117" s="314"/>
      <c r="W117" s="314"/>
      <c r="X117" s="314"/>
      <c r="Y117" s="314"/>
      <c r="Z117" s="314"/>
      <c r="AA117" s="314"/>
      <c r="AB117" s="314"/>
      <c r="AC117" s="314"/>
      <c r="AD117" s="314"/>
      <c r="AE117" s="314"/>
      <c r="AF117" s="314"/>
      <c r="AG117" s="314"/>
      <c r="AH117" s="314"/>
      <c r="AI117" s="314"/>
      <c r="AJ117" s="314"/>
      <c r="AK117" s="314"/>
      <c r="AL117" s="314"/>
      <c r="AM117" s="314"/>
      <c r="AN117" s="314"/>
      <c r="AO117" s="314"/>
      <c r="AP117" s="314"/>
      <c r="AQ117" s="314"/>
      <c r="AR117" s="314"/>
      <c r="AS117" s="314"/>
      <c r="AT117" s="314"/>
      <c r="AU117" s="314"/>
      <c r="AV117" s="314"/>
      <c r="AW117" s="314"/>
      <c r="AX117" s="314"/>
      <c r="AY117" s="315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9"/>
    </row>
    <row r="118" spans="1:68" ht="13.5" customHeight="1">
      <c r="A118" s="212" t="s">
        <v>99</v>
      </c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313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/>
      <c r="AE118" s="314"/>
      <c r="AF118" s="314"/>
      <c r="AG118" s="314"/>
      <c r="AH118" s="314"/>
      <c r="AI118" s="314"/>
      <c r="AJ118" s="314"/>
      <c r="AK118" s="314"/>
      <c r="AL118" s="314"/>
      <c r="AM118" s="314"/>
      <c r="AN118" s="314"/>
      <c r="AO118" s="314"/>
      <c r="AP118" s="314"/>
      <c r="AQ118" s="314"/>
      <c r="AR118" s="314"/>
      <c r="AS118" s="314"/>
      <c r="AT118" s="314"/>
      <c r="AU118" s="314"/>
      <c r="AV118" s="314"/>
      <c r="AW118" s="314"/>
      <c r="AX118" s="314"/>
      <c r="AY118" s="315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9"/>
    </row>
    <row r="119" spans="1:68" ht="14.25" customHeight="1">
      <c r="A119" s="215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316"/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7"/>
      <c r="AM119" s="317"/>
      <c r="AN119" s="317"/>
      <c r="AO119" s="317"/>
      <c r="AP119" s="317"/>
      <c r="AQ119" s="317"/>
      <c r="AR119" s="317"/>
      <c r="AS119" s="317"/>
      <c r="AT119" s="317"/>
      <c r="AU119" s="317"/>
      <c r="AV119" s="317"/>
      <c r="AW119" s="317"/>
      <c r="AX119" s="317"/>
      <c r="AY119" s="318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1"/>
    </row>
    <row r="121" spans="1:68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</row>
    <row r="122" spans="1:68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</row>
    <row r="123" spans="1:68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</row>
    <row r="124" spans="1:68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9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</row>
    <row r="125" spans="1:68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192"/>
      <c r="BD125" s="192"/>
      <c r="BE125" s="192"/>
      <c r="BF125" s="192"/>
      <c r="BG125" s="192"/>
      <c r="BH125" s="38"/>
      <c r="BI125" s="38"/>
      <c r="BJ125" s="38"/>
      <c r="BK125" s="38"/>
      <c r="BL125" s="38"/>
      <c r="BM125" s="38"/>
      <c r="BN125" s="38"/>
    </row>
    <row r="126" spans="1:68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192"/>
      <c r="BD126" s="192"/>
      <c r="BE126" s="192"/>
      <c r="BF126" s="192"/>
      <c r="BG126" s="192"/>
      <c r="BH126" s="38"/>
      <c r="BI126" s="38"/>
      <c r="BJ126" s="38"/>
      <c r="BK126" s="38"/>
      <c r="BL126" s="38"/>
      <c r="BM126" s="38"/>
      <c r="BN126" s="38"/>
    </row>
    <row r="127" spans="1:68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192"/>
      <c r="BD127" s="192"/>
      <c r="BE127" s="192"/>
      <c r="BF127" s="192"/>
      <c r="BG127" s="192"/>
      <c r="BH127" s="38"/>
      <c r="BI127" s="38"/>
      <c r="BJ127" s="38"/>
      <c r="BK127" s="38"/>
      <c r="BL127" s="38"/>
      <c r="BM127" s="38"/>
      <c r="BN127" s="38"/>
    </row>
    <row r="128" spans="1:68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192"/>
      <c r="BD128" s="192"/>
      <c r="BE128" s="192"/>
      <c r="BF128" s="192"/>
      <c r="BG128" s="192"/>
      <c r="BH128" s="38"/>
      <c r="BI128" s="38"/>
      <c r="BJ128" s="38"/>
      <c r="BK128" s="38"/>
      <c r="BL128" s="38"/>
      <c r="BM128" s="38"/>
      <c r="BN128" s="38"/>
    </row>
    <row r="129" spans="2:66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192"/>
      <c r="BD129" s="192"/>
      <c r="BE129" s="192"/>
      <c r="BF129" s="192"/>
      <c r="BG129" s="192"/>
      <c r="BH129" s="38"/>
      <c r="BI129" s="38"/>
      <c r="BJ129" s="38"/>
      <c r="BK129" s="38"/>
      <c r="BL129" s="38"/>
      <c r="BM129" s="38"/>
      <c r="BN129" s="38"/>
    </row>
    <row r="130" spans="2:66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192"/>
      <c r="BD130" s="192"/>
      <c r="BE130" s="192"/>
      <c r="BF130" s="192"/>
      <c r="BG130" s="192"/>
      <c r="BH130" s="38"/>
      <c r="BI130" s="38"/>
      <c r="BJ130" s="38"/>
      <c r="BK130" s="38"/>
      <c r="BL130" s="38"/>
      <c r="BM130" s="38"/>
      <c r="BN130" s="38"/>
    </row>
    <row r="131" spans="2:66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192"/>
      <c r="BD131" s="192"/>
      <c r="BE131" s="192"/>
      <c r="BF131" s="192"/>
      <c r="BG131" s="192"/>
      <c r="BH131" s="38"/>
      <c r="BI131" s="38"/>
      <c r="BJ131" s="38"/>
      <c r="BK131" s="38"/>
      <c r="BL131" s="38"/>
      <c r="BM131" s="38"/>
      <c r="BN131" s="38"/>
    </row>
    <row r="132" spans="2:66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192"/>
      <c r="BD132" s="192"/>
      <c r="BE132" s="192"/>
      <c r="BF132" s="192"/>
      <c r="BG132" s="192"/>
      <c r="BH132" s="38"/>
      <c r="BI132" s="38"/>
      <c r="BJ132" s="38"/>
      <c r="BK132" s="38"/>
      <c r="BL132" s="38"/>
      <c r="BM132" s="38"/>
      <c r="BN132" s="38"/>
    </row>
    <row r="133" spans="2:66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192"/>
      <c r="BD133" s="192"/>
      <c r="BE133" s="192"/>
      <c r="BF133" s="192"/>
      <c r="BG133" s="192"/>
      <c r="BH133" s="38"/>
      <c r="BI133" s="38"/>
      <c r="BJ133" s="38"/>
      <c r="BK133" s="38"/>
      <c r="BL133" s="38"/>
      <c r="BM133" s="38"/>
      <c r="BN133" s="38"/>
    </row>
    <row r="134" spans="2:66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192"/>
      <c r="BD134" s="192"/>
      <c r="BE134" s="192"/>
      <c r="BF134" s="192"/>
      <c r="BG134" s="192"/>
      <c r="BH134" s="38"/>
      <c r="BI134" s="38"/>
      <c r="BJ134" s="38"/>
      <c r="BK134" s="38"/>
      <c r="BL134" s="38"/>
      <c r="BM134" s="38"/>
      <c r="BN134" s="38"/>
    </row>
    <row r="135" spans="2:66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192"/>
      <c r="BD135" s="192"/>
      <c r="BE135" s="192"/>
      <c r="BF135" s="192"/>
      <c r="BG135" s="192"/>
      <c r="BH135" s="38"/>
      <c r="BI135" s="38"/>
      <c r="BJ135" s="38"/>
      <c r="BK135" s="38"/>
      <c r="BL135" s="38"/>
      <c r="BM135" s="38"/>
      <c r="BN135" s="38"/>
    </row>
    <row r="136" spans="2:6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192"/>
      <c r="BD136" s="192"/>
      <c r="BE136" s="192"/>
      <c r="BF136" s="192"/>
      <c r="BG136" s="192"/>
      <c r="BH136" s="38"/>
      <c r="BI136" s="38"/>
      <c r="BJ136" s="38"/>
      <c r="BK136" s="38"/>
      <c r="BL136" s="38"/>
      <c r="BM136" s="38"/>
      <c r="BN136" s="38"/>
    </row>
    <row r="137" spans="2:66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192"/>
      <c r="BD137" s="192"/>
      <c r="BE137" s="192"/>
      <c r="BF137" s="192"/>
      <c r="BG137" s="192"/>
      <c r="BH137" s="38"/>
      <c r="BI137" s="38"/>
      <c r="BJ137" s="38"/>
      <c r="BK137" s="38"/>
      <c r="BL137" s="38"/>
      <c r="BM137" s="38"/>
      <c r="BN137" s="38"/>
    </row>
    <row r="138" spans="2:66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192"/>
      <c r="BD138" s="192"/>
      <c r="BE138" s="192"/>
      <c r="BF138" s="192"/>
      <c r="BG138" s="192"/>
      <c r="BH138" s="38"/>
      <c r="BI138" s="38"/>
      <c r="BJ138" s="38"/>
      <c r="BK138" s="38"/>
      <c r="BL138" s="38"/>
      <c r="BM138" s="38"/>
      <c r="BN138" s="38"/>
    </row>
    <row r="139" spans="2:66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192"/>
      <c r="BD139" s="192"/>
      <c r="BE139" s="192"/>
      <c r="BF139" s="192"/>
      <c r="BG139" s="192"/>
      <c r="BH139" s="38"/>
      <c r="BI139" s="38"/>
      <c r="BJ139" s="38"/>
      <c r="BK139" s="38"/>
      <c r="BL139" s="38"/>
      <c r="BM139" s="38"/>
      <c r="BN139" s="38"/>
    </row>
    <row r="140" spans="2:66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192"/>
      <c r="BD140" s="192"/>
      <c r="BE140" s="192"/>
      <c r="BF140" s="192"/>
      <c r="BG140" s="192"/>
      <c r="BH140" s="38"/>
      <c r="BI140" s="38"/>
      <c r="BJ140" s="38"/>
      <c r="BK140" s="38"/>
      <c r="BL140" s="38"/>
      <c r="BM140" s="38"/>
      <c r="BN140" s="38"/>
    </row>
    <row r="141" spans="2:66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</row>
    <row r="142" spans="2:66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</row>
    <row r="143" spans="2:66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</row>
  </sheetData>
  <mergeCells count="35">
    <mergeCell ref="D7:BN18"/>
    <mergeCell ref="D19:X30"/>
    <mergeCell ref="Y19:AS30"/>
    <mergeCell ref="AT19:BN30"/>
    <mergeCell ref="D31:X42"/>
    <mergeCell ref="Y31:AS42"/>
    <mergeCell ref="AT31:BN42"/>
    <mergeCell ref="D43:X54"/>
    <mergeCell ref="Y43:AS54"/>
    <mergeCell ref="AT43:BN54"/>
    <mergeCell ref="D55:X66"/>
    <mergeCell ref="Y55:AS66"/>
    <mergeCell ref="AT55:BN66"/>
    <mergeCell ref="D67:X78"/>
    <mergeCell ref="Y67:AS78"/>
    <mergeCell ref="AT67:BN78"/>
    <mergeCell ref="D79:X90"/>
    <mergeCell ref="Y79:AS90"/>
    <mergeCell ref="AT79:BN90"/>
    <mergeCell ref="D91:BN102"/>
    <mergeCell ref="A106:BP107"/>
    <mergeCell ref="A114:Q115"/>
    <mergeCell ref="R114:AY119"/>
    <mergeCell ref="AZ114:BP119"/>
    <mergeCell ref="A116:G117"/>
    <mergeCell ref="H116:Q117"/>
    <mergeCell ref="A118:Q119"/>
    <mergeCell ref="BC137:BG138"/>
    <mergeCell ref="BC139:BG140"/>
    <mergeCell ref="BC125:BG126"/>
    <mergeCell ref="BC127:BG128"/>
    <mergeCell ref="BC129:BG130"/>
    <mergeCell ref="BC131:BG132"/>
    <mergeCell ref="BC133:BG134"/>
    <mergeCell ref="BC135:BG136"/>
  </mergeCells>
  <phoneticPr fontId="1"/>
  <dataValidations count="1">
    <dataValidation type="list" errorStyle="warning" allowBlank="1" showInputMessage="1" showErrorMessage="1" sqref="A114 A118" xr:uid="{4788F1FA-14DA-48C4-AB2E-6F134BBBA24A}">
      <formula1>#REF!</formula1>
    </dataValidation>
  </dataValidations>
  <printOptions horizontalCentered="1" verticalCentered="1"/>
  <pageMargins left="0" right="0" top="0" bottom="0" header="0.51181102362204722" footer="0.51181102362204722"/>
  <pageSetup paperSize="9" scale="52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615B-6AAF-4568-8787-B67F08CD0599}">
  <sheetPr>
    <tabColor rgb="FF00B0F0"/>
  </sheetPr>
  <dimension ref="A1:CV142"/>
  <sheetViews>
    <sheetView view="pageBreakPreview" zoomScale="40" zoomScaleNormal="70" zoomScaleSheetLayoutView="40" workbookViewId="0"/>
  </sheetViews>
  <sheetFormatPr defaultRowHeight="15.75"/>
  <cols>
    <col min="1" max="123" width="2.375" style="4" customWidth="1"/>
    <col min="124" max="16384" width="9" style="4"/>
  </cols>
  <sheetData>
    <row r="1" spans="1:67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3"/>
    </row>
    <row r="2" spans="1:67">
      <c r="A2" s="34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5"/>
    </row>
    <row r="3" spans="1:67">
      <c r="A3" s="34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5"/>
    </row>
    <row r="4" spans="1:67">
      <c r="A4" s="34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5"/>
    </row>
    <row r="5" spans="1:67">
      <c r="A5" s="34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5"/>
    </row>
    <row r="6" spans="1:67" ht="13.5" customHeight="1">
      <c r="A6" s="34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5"/>
    </row>
    <row r="7" spans="1:67" ht="13.5" customHeight="1">
      <c r="A7" s="34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5"/>
    </row>
    <row r="8" spans="1:67">
      <c r="A8" s="3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5"/>
    </row>
    <row r="9" spans="1:67">
      <c r="A9" s="34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5"/>
    </row>
    <row r="10" spans="1:67">
      <c r="A10" s="3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5"/>
    </row>
    <row r="11" spans="1:67">
      <c r="A11" s="34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5"/>
    </row>
    <row r="12" spans="1:67">
      <c r="A12" s="34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5"/>
    </row>
    <row r="13" spans="1:67" ht="13.5" customHeight="1">
      <c r="A13" s="34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5"/>
    </row>
    <row r="14" spans="1:67" ht="13.5" customHeight="1">
      <c r="A14" s="34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5"/>
    </row>
    <row r="15" spans="1:67">
      <c r="A15" s="3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5"/>
    </row>
    <row r="16" spans="1:67">
      <c r="A16" s="3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98"/>
      <c r="BJ16" s="98"/>
      <c r="BK16" s="37"/>
      <c r="BL16" s="37"/>
      <c r="BM16" s="37"/>
      <c r="BN16" s="37"/>
      <c r="BO16" s="35"/>
    </row>
    <row r="17" spans="1:85">
      <c r="A17" s="3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5"/>
      <c r="BX17" s="44"/>
      <c r="BY17" s="44"/>
      <c r="BZ17" s="44"/>
      <c r="CA17" s="44"/>
      <c r="CB17" s="44"/>
      <c r="CC17" s="44"/>
      <c r="CD17" s="44"/>
      <c r="CE17" s="44"/>
      <c r="CF17" s="44"/>
      <c r="CG17" s="44"/>
    </row>
    <row r="18" spans="1:85">
      <c r="A18" s="34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5"/>
      <c r="BX18" s="44"/>
      <c r="BY18" s="44"/>
      <c r="BZ18" s="44"/>
      <c r="CA18" s="44"/>
      <c r="CB18" s="44"/>
      <c r="CC18" s="44"/>
      <c r="CD18" s="44"/>
      <c r="CE18" s="44"/>
      <c r="CF18" s="44"/>
      <c r="CG18" s="44"/>
    </row>
    <row r="19" spans="1:85">
      <c r="A19" s="3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5"/>
      <c r="BX19" s="44"/>
      <c r="BY19" s="44"/>
      <c r="BZ19" s="44"/>
      <c r="CA19" s="44"/>
      <c r="CB19" s="44"/>
      <c r="CC19" s="44"/>
      <c r="CD19" s="44"/>
      <c r="CE19" s="44"/>
      <c r="CF19" s="44"/>
      <c r="CG19" s="44"/>
    </row>
    <row r="20" spans="1:85" ht="13.5" customHeight="1">
      <c r="A20" s="34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5"/>
      <c r="BX20" s="44"/>
      <c r="BY20" s="44"/>
      <c r="BZ20" s="44"/>
      <c r="CA20" s="44"/>
      <c r="CB20" s="44"/>
      <c r="CC20" s="44"/>
      <c r="CD20" s="44"/>
      <c r="CE20" s="44"/>
      <c r="CF20" s="44"/>
      <c r="CG20" s="44"/>
    </row>
    <row r="21" spans="1:85" ht="13.5" customHeight="1">
      <c r="A21" s="34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5"/>
      <c r="BX21" s="44"/>
      <c r="BY21" s="44"/>
      <c r="BZ21" s="44"/>
      <c r="CA21" s="44"/>
      <c r="CB21" s="44"/>
      <c r="CC21" s="44"/>
      <c r="CD21" s="44"/>
      <c r="CE21" s="44"/>
      <c r="CF21" s="44"/>
      <c r="CG21" s="44"/>
    </row>
    <row r="22" spans="1:85">
      <c r="A22" s="34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5"/>
      <c r="BX22" s="44"/>
      <c r="BY22" s="44"/>
      <c r="BZ22" s="44"/>
      <c r="CA22" s="44"/>
      <c r="CB22" s="44"/>
      <c r="CC22" s="44"/>
      <c r="CD22" s="44"/>
      <c r="CE22" s="44"/>
      <c r="CF22" s="44"/>
      <c r="CG22" s="44"/>
    </row>
    <row r="23" spans="1:85">
      <c r="A23" s="34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5"/>
      <c r="BX23" s="44"/>
      <c r="BY23" s="44"/>
      <c r="BZ23" s="44"/>
      <c r="CA23" s="44"/>
      <c r="CB23" s="44"/>
      <c r="CC23" s="44"/>
      <c r="CD23" s="44"/>
      <c r="CE23" s="44"/>
      <c r="CF23" s="44"/>
      <c r="CG23" s="44"/>
    </row>
    <row r="24" spans="1:85">
      <c r="A24" s="34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5"/>
      <c r="BX24" s="44"/>
      <c r="BY24" s="44"/>
      <c r="BZ24" s="44"/>
      <c r="CA24" s="44"/>
      <c r="CB24" s="44"/>
      <c r="CC24" s="44"/>
      <c r="CD24" s="44"/>
      <c r="CE24" s="44"/>
      <c r="CF24" s="44"/>
      <c r="CG24" s="44"/>
    </row>
    <row r="25" spans="1:85">
      <c r="A25" s="34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5"/>
      <c r="BX25" s="44"/>
      <c r="BY25" s="44"/>
      <c r="BZ25" s="44"/>
      <c r="CA25" s="44"/>
      <c r="CB25" s="44"/>
      <c r="CC25" s="44"/>
      <c r="CD25" s="44"/>
      <c r="CE25" s="44"/>
      <c r="CF25" s="44"/>
      <c r="CG25" s="44"/>
    </row>
    <row r="26" spans="1:85">
      <c r="A26" s="3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98"/>
      <c r="BJ26" s="98"/>
      <c r="BK26" s="37"/>
      <c r="BL26" s="37"/>
      <c r="BM26" s="37"/>
      <c r="BN26" s="37"/>
      <c r="BO26" s="35"/>
      <c r="BX26" s="44"/>
      <c r="BY26" s="44"/>
      <c r="BZ26" s="44"/>
      <c r="CA26" s="44"/>
      <c r="CB26" s="44"/>
      <c r="CC26" s="44"/>
      <c r="CD26" s="44"/>
      <c r="CE26" s="44"/>
      <c r="CF26" s="44"/>
      <c r="CG26" s="44"/>
    </row>
    <row r="27" spans="1:85" ht="13.5" customHeight="1">
      <c r="A27" s="34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5"/>
      <c r="BX27" s="44"/>
      <c r="BY27" s="44"/>
      <c r="BZ27" s="44"/>
      <c r="CA27" s="44"/>
      <c r="CB27" s="44"/>
      <c r="CC27" s="44"/>
      <c r="CD27" s="44"/>
      <c r="CE27" s="44"/>
      <c r="CF27" s="44"/>
      <c r="CG27" s="44"/>
    </row>
    <row r="28" spans="1:85" ht="13.5" customHeight="1">
      <c r="A28" s="34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5"/>
      <c r="BX28" s="44"/>
      <c r="BY28" s="44"/>
      <c r="BZ28" s="44"/>
      <c r="CA28" s="44"/>
      <c r="CB28" s="44"/>
      <c r="CC28" s="44"/>
      <c r="CD28" s="44"/>
      <c r="CE28" s="44"/>
      <c r="CF28" s="44"/>
      <c r="CG28" s="44"/>
    </row>
    <row r="29" spans="1:85">
      <c r="A29" s="3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5"/>
    </row>
    <row r="30" spans="1:85">
      <c r="A30" s="34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5"/>
    </row>
    <row r="31" spans="1:85">
      <c r="A31" s="3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5"/>
    </row>
    <row r="32" spans="1:85">
      <c r="A32" s="3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5"/>
    </row>
    <row r="33" spans="1:67" ht="13.5" customHeight="1">
      <c r="A33" s="34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45"/>
      <c r="AW33" s="45"/>
      <c r="AX33" s="45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5"/>
    </row>
    <row r="34" spans="1:67" ht="13.5" customHeight="1">
      <c r="A34" s="34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45"/>
      <c r="AW34" s="45"/>
      <c r="AX34" s="45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5"/>
    </row>
    <row r="35" spans="1:67" ht="13.5" customHeight="1">
      <c r="A35" s="34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45"/>
      <c r="AW35" s="45"/>
      <c r="AX35" s="45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5"/>
    </row>
    <row r="36" spans="1:67">
      <c r="A36" s="3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98"/>
      <c r="BJ36" s="98"/>
      <c r="BK36" s="37"/>
      <c r="BL36" s="37"/>
      <c r="BM36" s="37"/>
      <c r="BN36" s="37"/>
      <c r="BO36" s="35"/>
    </row>
    <row r="37" spans="1:67">
      <c r="A37" s="3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5"/>
    </row>
    <row r="38" spans="1:67">
      <c r="A38" s="34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5"/>
    </row>
    <row r="39" spans="1:67">
      <c r="A39" s="34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5"/>
    </row>
    <row r="40" spans="1:67">
      <c r="A40" s="34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5"/>
    </row>
    <row r="41" spans="1:67" ht="13.15" customHeight="1">
      <c r="A41" s="3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45"/>
      <c r="AW41" s="45"/>
      <c r="AX41" s="45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5"/>
    </row>
    <row r="42" spans="1:67" ht="13.5" customHeight="1">
      <c r="A42" s="3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45"/>
      <c r="AW42" s="45"/>
      <c r="AX42" s="45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5"/>
    </row>
    <row r="43" spans="1:67" ht="13.5" customHeight="1">
      <c r="A43" s="3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45"/>
      <c r="AW43" s="45"/>
      <c r="AX43" s="45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5"/>
    </row>
    <row r="44" spans="1:67">
      <c r="A44" s="34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5"/>
    </row>
    <row r="45" spans="1:67">
      <c r="A45" s="34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5"/>
    </row>
    <row r="46" spans="1:67">
      <c r="A46" s="34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98"/>
      <c r="BJ46" s="98"/>
      <c r="BK46" s="37"/>
      <c r="BL46" s="37"/>
      <c r="BM46" s="37"/>
      <c r="BN46" s="37"/>
      <c r="BO46" s="35"/>
    </row>
    <row r="47" spans="1:67">
      <c r="A47" s="34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5"/>
    </row>
    <row r="48" spans="1:67" ht="13.5" customHeight="1">
      <c r="A48" s="34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5"/>
    </row>
    <row r="49" spans="1:67" ht="13.5" customHeight="1">
      <c r="A49" s="34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45"/>
      <c r="AW49" s="45"/>
      <c r="AX49" s="45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5"/>
    </row>
    <row r="50" spans="1:67" ht="13.5" customHeight="1">
      <c r="A50" s="34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45"/>
      <c r="AW50" s="45"/>
      <c r="AX50" s="45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5"/>
    </row>
    <row r="51" spans="1:67" ht="13.5" customHeight="1">
      <c r="A51" s="34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45"/>
      <c r="AW51" s="45"/>
      <c r="AX51" s="45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5"/>
    </row>
    <row r="52" spans="1:67">
      <c r="A52" s="34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5"/>
    </row>
    <row r="53" spans="1:67">
      <c r="A53" s="34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5"/>
    </row>
    <row r="54" spans="1:67">
      <c r="A54" s="34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5"/>
    </row>
    <row r="55" spans="1:67" ht="13.5" customHeight="1">
      <c r="A55" s="34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5"/>
    </row>
    <row r="56" spans="1:67" ht="13.5" customHeight="1">
      <c r="A56" s="3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98"/>
      <c r="BJ56" s="98"/>
      <c r="BK56" s="37"/>
      <c r="BL56" s="37"/>
      <c r="BM56" s="37"/>
      <c r="BN56" s="37"/>
      <c r="BO56" s="35"/>
    </row>
    <row r="57" spans="1:67" ht="13.5" customHeight="1">
      <c r="A57" s="34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45"/>
      <c r="AW57" s="45"/>
      <c r="AX57" s="45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5"/>
    </row>
    <row r="58" spans="1:67" ht="13.5" customHeight="1">
      <c r="A58" s="34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45"/>
      <c r="AW58" s="45"/>
      <c r="AX58" s="45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5"/>
    </row>
    <row r="59" spans="1:67" ht="13.5" customHeight="1">
      <c r="A59" s="34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45"/>
      <c r="AW59" s="45"/>
      <c r="AX59" s="45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5"/>
    </row>
    <row r="60" spans="1:67">
      <c r="A60" s="34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5"/>
    </row>
    <row r="61" spans="1:67">
      <c r="A61" s="34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5"/>
    </row>
    <row r="62" spans="1:67" ht="13.5" customHeight="1">
      <c r="A62" s="34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5"/>
    </row>
    <row r="63" spans="1:67" ht="13.5" customHeight="1">
      <c r="A63" s="3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5"/>
    </row>
    <row r="64" spans="1:67">
      <c r="A64" s="3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5"/>
    </row>
    <row r="65" spans="1:67" ht="13.5" customHeight="1">
      <c r="A65" s="34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45"/>
      <c r="AW65" s="45"/>
      <c r="AX65" s="45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5"/>
    </row>
    <row r="66" spans="1:67" ht="13.5" customHeight="1">
      <c r="A66" s="34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45"/>
      <c r="AW66" s="45"/>
      <c r="AX66" s="45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98"/>
      <c r="BJ66" s="98"/>
      <c r="BK66" s="37"/>
      <c r="BL66" s="37"/>
      <c r="BM66" s="37"/>
      <c r="BN66" s="37"/>
      <c r="BO66" s="35"/>
    </row>
    <row r="67" spans="1:67" ht="13.5" customHeight="1">
      <c r="A67" s="34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45"/>
      <c r="AW67" s="45"/>
      <c r="AX67" s="45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5"/>
    </row>
    <row r="68" spans="1:67">
      <c r="A68" s="3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5"/>
    </row>
    <row r="69" spans="1:67" ht="13.5" customHeight="1">
      <c r="A69" s="3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5"/>
    </row>
    <row r="70" spans="1:67" ht="13.5" customHeight="1">
      <c r="A70" s="3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5"/>
    </row>
    <row r="71" spans="1:67" ht="13.5" customHeight="1">
      <c r="A71" s="3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5"/>
    </row>
    <row r="72" spans="1:67" ht="13.5" customHeight="1">
      <c r="A72" s="3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45"/>
      <c r="AW72" s="45"/>
      <c r="AX72" s="45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5"/>
    </row>
    <row r="73" spans="1:67" ht="13.5" customHeight="1">
      <c r="A73" s="3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45"/>
      <c r="AW73" s="45"/>
      <c r="AX73" s="45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5"/>
    </row>
    <row r="74" spans="1:67" ht="13.5" customHeight="1">
      <c r="A74" s="3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45"/>
      <c r="AW74" s="45"/>
      <c r="AX74" s="45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5"/>
    </row>
    <row r="75" spans="1:67" ht="13.5" customHeight="1">
      <c r="A75" s="3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5"/>
    </row>
    <row r="76" spans="1:67" ht="13.5" customHeight="1">
      <c r="A76" s="3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5"/>
    </row>
    <row r="77" spans="1:67" ht="13.5" customHeight="1">
      <c r="A77" s="3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5"/>
    </row>
    <row r="78" spans="1:67" ht="13.5" customHeight="1">
      <c r="A78" s="3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5"/>
    </row>
    <row r="79" spans="1:67" ht="13.5" customHeight="1">
      <c r="A79" s="3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98"/>
      <c r="AP79" s="98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98"/>
      <c r="BJ79" s="98"/>
      <c r="BK79" s="37"/>
      <c r="BL79" s="37"/>
      <c r="BM79" s="37"/>
      <c r="BN79" s="37"/>
      <c r="BO79" s="35"/>
    </row>
    <row r="80" spans="1:67" ht="13.5" customHeight="1">
      <c r="A80" s="3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45"/>
      <c r="AW80" s="45"/>
      <c r="AX80" s="45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5"/>
    </row>
    <row r="81" spans="1:96" ht="13.5" customHeight="1">
      <c r="A81" s="3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45"/>
      <c r="AW81" s="45"/>
      <c r="AX81" s="45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5"/>
    </row>
    <row r="82" spans="1:96" ht="13.5" customHeight="1">
      <c r="A82" s="3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45"/>
      <c r="AW82" s="45"/>
      <c r="AX82" s="45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5"/>
    </row>
    <row r="83" spans="1:96" ht="13.5" customHeight="1">
      <c r="A83" s="34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5"/>
    </row>
    <row r="84" spans="1:96" ht="13.5" customHeight="1">
      <c r="A84" s="3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5"/>
    </row>
    <row r="85" spans="1:96" ht="13.5" customHeight="1">
      <c r="A85" s="34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5"/>
    </row>
    <row r="86" spans="1:96" ht="13.5" customHeight="1">
      <c r="A86" s="34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5"/>
    </row>
    <row r="87" spans="1:96" ht="13.5" customHeight="1">
      <c r="A87" s="34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5"/>
    </row>
    <row r="88" spans="1:96" ht="13.5" customHeight="1">
      <c r="A88" s="34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5"/>
    </row>
    <row r="89" spans="1:96" ht="13.5" customHeight="1">
      <c r="A89" s="34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98"/>
      <c r="AP89" s="98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98"/>
      <c r="BJ89" s="98"/>
      <c r="BK89" s="37"/>
      <c r="BL89" s="37"/>
      <c r="BM89" s="37"/>
      <c r="BN89" s="37"/>
      <c r="BO89" s="35"/>
    </row>
    <row r="90" spans="1:96" ht="13.5" customHeight="1">
      <c r="A90" s="34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5"/>
    </row>
    <row r="91" spans="1:96" ht="13.5" customHeight="1">
      <c r="A91" s="34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5"/>
      <c r="CR91" s="46"/>
    </row>
    <row r="92" spans="1:96" ht="13.5" customHeight="1">
      <c r="A92" s="34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5"/>
      <c r="CR92" s="46"/>
    </row>
    <row r="93" spans="1:96">
      <c r="A93" s="34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5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</row>
    <row r="94" spans="1:96">
      <c r="A94" s="34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5"/>
    </row>
    <row r="95" spans="1:96">
      <c r="A95" s="34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5"/>
    </row>
    <row r="96" spans="1:96">
      <c r="A96" s="34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5"/>
    </row>
    <row r="97" spans="1:100">
      <c r="A97" s="321" t="s">
        <v>106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22"/>
      <c r="AB97" s="322"/>
      <c r="AC97" s="322"/>
      <c r="AD97" s="322"/>
      <c r="AE97" s="322"/>
      <c r="AF97" s="322"/>
      <c r="AG97" s="322"/>
      <c r="AH97" s="322"/>
      <c r="AI97" s="322"/>
      <c r="AJ97" s="322"/>
      <c r="AK97" s="322"/>
      <c r="AL97" s="322"/>
      <c r="AM97" s="322"/>
      <c r="AN97" s="322"/>
      <c r="AO97" s="322"/>
      <c r="AP97" s="322"/>
      <c r="AQ97" s="322"/>
      <c r="AR97" s="322"/>
      <c r="AS97" s="322"/>
      <c r="AT97" s="322"/>
      <c r="AU97" s="322"/>
      <c r="AV97" s="322"/>
      <c r="AW97" s="322"/>
      <c r="AX97" s="322"/>
      <c r="AY97" s="322"/>
      <c r="AZ97" s="322"/>
      <c r="BA97" s="322"/>
      <c r="BB97" s="322"/>
      <c r="BC97" s="322"/>
      <c r="BD97" s="322"/>
      <c r="BE97" s="322"/>
      <c r="BF97" s="322"/>
      <c r="BG97" s="322"/>
      <c r="BH97" s="322"/>
      <c r="BI97" s="322"/>
      <c r="BJ97" s="322"/>
      <c r="BK97" s="322"/>
      <c r="BL97" s="322"/>
      <c r="BM97" s="322"/>
      <c r="BN97" s="322"/>
      <c r="BO97" s="323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</row>
    <row r="98" spans="1:100">
      <c r="A98" s="321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  <c r="AA98" s="322"/>
      <c r="AB98" s="322"/>
      <c r="AC98" s="322"/>
      <c r="AD98" s="322"/>
      <c r="AE98" s="322"/>
      <c r="AF98" s="322"/>
      <c r="AG98" s="322"/>
      <c r="AH98" s="322"/>
      <c r="AI98" s="322"/>
      <c r="AJ98" s="322"/>
      <c r="AK98" s="322"/>
      <c r="AL98" s="322"/>
      <c r="AM98" s="322"/>
      <c r="AN98" s="322"/>
      <c r="AO98" s="322"/>
      <c r="AP98" s="322"/>
      <c r="AQ98" s="322"/>
      <c r="AR98" s="322"/>
      <c r="AS98" s="322"/>
      <c r="AT98" s="322"/>
      <c r="AU98" s="322"/>
      <c r="AV98" s="322"/>
      <c r="AW98" s="322"/>
      <c r="AX98" s="322"/>
      <c r="AY98" s="322"/>
      <c r="AZ98" s="322"/>
      <c r="BA98" s="322"/>
      <c r="BB98" s="322"/>
      <c r="BC98" s="322"/>
      <c r="BD98" s="322"/>
      <c r="BE98" s="322"/>
      <c r="BF98" s="322"/>
      <c r="BG98" s="322"/>
      <c r="BH98" s="322"/>
      <c r="BI98" s="322"/>
      <c r="BJ98" s="322"/>
      <c r="BK98" s="322"/>
      <c r="BL98" s="322"/>
      <c r="BM98" s="322"/>
      <c r="BN98" s="322"/>
      <c r="BO98" s="323"/>
      <c r="BY98" s="48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</row>
    <row r="99" spans="1:100">
      <c r="A99" s="324"/>
      <c r="B99" s="325"/>
      <c r="C99" s="325"/>
      <c r="D99" s="325"/>
      <c r="E99" s="325"/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325"/>
      <c r="AJ99" s="325"/>
      <c r="AK99" s="325"/>
      <c r="AL99" s="325"/>
      <c r="AM99" s="325"/>
      <c r="AN99" s="325"/>
      <c r="AO99" s="325"/>
      <c r="AP99" s="325"/>
      <c r="AQ99" s="325"/>
      <c r="AR99" s="325"/>
      <c r="AS99" s="325"/>
      <c r="AT99" s="325"/>
      <c r="AU99" s="325"/>
      <c r="AV99" s="325"/>
      <c r="AW99" s="325"/>
      <c r="AX99" s="325"/>
      <c r="AY99" s="325"/>
      <c r="AZ99" s="325"/>
      <c r="BA99" s="325"/>
      <c r="BB99" s="325"/>
      <c r="BC99" s="325"/>
      <c r="BD99" s="325"/>
      <c r="BE99" s="325"/>
      <c r="BF99" s="325"/>
      <c r="BG99" s="325"/>
      <c r="BH99" s="325"/>
      <c r="BI99" s="325"/>
      <c r="BJ99" s="325"/>
      <c r="BK99" s="325"/>
      <c r="BL99" s="325"/>
      <c r="BM99" s="325"/>
      <c r="BN99" s="325"/>
      <c r="BO99" s="326"/>
      <c r="BQ99" s="47"/>
      <c r="BR99" s="47"/>
      <c r="BS99" s="47"/>
      <c r="BT99" s="47"/>
      <c r="BU99" s="47"/>
      <c r="BV99" s="47"/>
      <c r="BW99" s="47"/>
      <c r="BX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</row>
    <row r="100" spans="1:100" ht="13.15" customHeight="1">
      <c r="A100" s="324"/>
      <c r="B100" s="325"/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325"/>
      <c r="AJ100" s="325"/>
      <c r="AK100" s="325"/>
      <c r="AL100" s="325"/>
      <c r="AM100" s="325"/>
      <c r="AN100" s="325"/>
      <c r="AO100" s="325"/>
      <c r="AP100" s="325"/>
      <c r="AQ100" s="325"/>
      <c r="AR100" s="325"/>
      <c r="AS100" s="325"/>
      <c r="AT100" s="325"/>
      <c r="AU100" s="325"/>
      <c r="AV100" s="325"/>
      <c r="AW100" s="325"/>
      <c r="AX100" s="325"/>
      <c r="AY100" s="325"/>
      <c r="AZ100" s="325"/>
      <c r="BA100" s="325"/>
      <c r="BB100" s="325"/>
      <c r="BC100" s="325"/>
      <c r="BD100" s="325"/>
      <c r="BE100" s="325"/>
      <c r="BF100" s="325"/>
      <c r="BG100" s="325"/>
      <c r="BH100" s="325"/>
      <c r="BI100" s="325"/>
      <c r="BJ100" s="325"/>
      <c r="BK100" s="325"/>
      <c r="BL100" s="325"/>
      <c r="BM100" s="325"/>
      <c r="BN100" s="325"/>
      <c r="BO100" s="326"/>
      <c r="BQ100" s="28"/>
      <c r="BR100" s="47"/>
      <c r="BS100" s="47"/>
      <c r="BT100" s="47"/>
      <c r="BU100" s="47"/>
      <c r="BV100" s="47"/>
      <c r="BW100" s="47"/>
      <c r="BX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</row>
    <row r="101" spans="1:100" ht="13.15" customHeight="1">
      <c r="A101" s="324"/>
      <c r="B101" s="325"/>
      <c r="C101" s="325"/>
      <c r="D101" s="325"/>
      <c r="E101" s="325"/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325"/>
      <c r="AJ101" s="325"/>
      <c r="AK101" s="325"/>
      <c r="AL101" s="325"/>
      <c r="AM101" s="325"/>
      <c r="AN101" s="325"/>
      <c r="AO101" s="325"/>
      <c r="AP101" s="325"/>
      <c r="AQ101" s="325"/>
      <c r="AR101" s="325"/>
      <c r="AS101" s="325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  <c r="BD101" s="325"/>
      <c r="BE101" s="325"/>
      <c r="BF101" s="325"/>
      <c r="BG101" s="325"/>
      <c r="BH101" s="325"/>
      <c r="BI101" s="325"/>
      <c r="BJ101" s="325"/>
      <c r="BK101" s="325"/>
      <c r="BL101" s="325"/>
      <c r="BM101" s="325"/>
      <c r="BN101" s="325"/>
      <c r="BO101" s="326"/>
      <c r="BQ101" s="28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</row>
    <row r="102" spans="1:100" ht="13.5" customHeight="1">
      <c r="A102" s="32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  <c r="BG102" s="325"/>
      <c r="BH102" s="325"/>
      <c r="BI102" s="325"/>
      <c r="BJ102" s="325"/>
      <c r="BK102" s="325"/>
      <c r="BL102" s="325"/>
      <c r="BM102" s="325"/>
      <c r="BN102" s="325"/>
      <c r="BO102" s="326"/>
      <c r="BQ102" s="28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</row>
    <row r="103" spans="1:100" ht="13.5" customHeight="1">
      <c r="A103" s="16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BO103" s="17"/>
      <c r="BQ103" s="28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</row>
    <row r="104" spans="1:100" ht="13.5" customHeight="1">
      <c r="A104" s="22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50"/>
      <c r="BO104" s="51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</row>
    <row r="105" spans="1:100" ht="13.5" customHeight="1">
      <c r="A105" s="327" t="s">
        <v>107</v>
      </c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10" t="e" vm="1">
        <f>[1]調査報告!D6</f>
        <v>#VALUE!</v>
      </c>
      <c r="U105" s="311"/>
      <c r="V105" s="311"/>
      <c r="W105" s="311"/>
      <c r="X105" s="311"/>
      <c r="Y105" s="311"/>
      <c r="Z105" s="311"/>
      <c r="AA105" s="311"/>
      <c r="AB105" s="311"/>
      <c r="AC105" s="311"/>
      <c r="AD105" s="311"/>
      <c r="AE105" s="311"/>
      <c r="AF105" s="311"/>
      <c r="AG105" s="311"/>
      <c r="AH105" s="311"/>
      <c r="AI105" s="311"/>
      <c r="AJ105" s="311"/>
      <c r="AK105" s="311"/>
      <c r="AL105" s="311"/>
      <c r="AM105" s="311"/>
      <c r="AN105" s="311"/>
      <c r="AO105" s="311"/>
      <c r="AP105" s="311"/>
      <c r="AQ105" s="311"/>
      <c r="AR105" s="311"/>
      <c r="AS105" s="311"/>
      <c r="AT105" s="311"/>
      <c r="AU105" s="311"/>
      <c r="AV105" s="311"/>
      <c r="AW105" s="311"/>
      <c r="AX105" s="312"/>
      <c r="AY105" s="329" t="s">
        <v>2</v>
      </c>
      <c r="AZ105" s="329"/>
      <c r="BA105" s="329"/>
      <c r="BB105" s="329"/>
      <c r="BC105" s="329"/>
      <c r="BD105" s="329"/>
      <c r="BE105" s="329"/>
      <c r="BF105" s="329"/>
      <c r="BG105" s="329"/>
      <c r="BH105" s="329"/>
      <c r="BI105" s="329"/>
      <c r="BJ105" s="329"/>
      <c r="BK105" s="329"/>
      <c r="BL105" s="329"/>
      <c r="BM105" s="329"/>
      <c r="BN105" s="329"/>
      <c r="BO105" s="330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</row>
    <row r="106" spans="1:100" ht="13.5" customHeight="1">
      <c r="A106" s="202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313"/>
      <c r="U106" s="314"/>
      <c r="V106" s="314"/>
      <c r="W106" s="314"/>
      <c r="X106" s="314"/>
      <c r="Y106" s="314"/>
      <c r="Z106" s="314"/>
      <c r="AA106" s="314"/>
      <c r="AB106" s="314"/>
      <c r="AC106" s="314"/>
      <c r="AD106" s="314"/>
      <c r="AE106" s="314"/>
      <c r="AF106" s="314"/>
      <c r="AG106" s="314"/>
      <c r="AH106" s="314"/>
      <c r="AI106" s="314"/>
      <c r="AJ106" s="314"/>
      <c r="AK106" s="314"/>
      <c r="AL106" s="314"/>
      <c r="AM106" s="314"/>
      <c r="AN106" s="314"/>
      <c r="AO106" s="314"/>
      <c r="AP106" s="314"/>
      <c r="AQ106" s="314"/>
      <c r="AR106" s="314"/>
      <c r="AS106" s="314"/>
      <c r="AT106" s="314"/>
      <c r="AU106" s="314"/>
      <c r="AV106" s="314"/>
      <c r="AW106" s="314"/>
      <c r="AX106" s="315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8"/>
      <c r="BN106" s="208"/>
      <c r="BO106" s="209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</row>
    <row r="107" spans="1:100" ht="13.5" customHeight="1">
      <c r="A107" s="212" t="s">
        <v>98</v>
      </c>
      <c r="B107" s="213"/>
      <c r="C107" s="213"/>
      <c r="D107" s="213"/>
      <c r="E107" s="213"/>
      <c r="F107" s="213"/>
      <c r="G107" s="213"/>
      <c r="H107" s="331" t="e" vm="1">
        <f>[1]調査報告!D21</f>
        <v>#VALUE!</v>
      </c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3"/>
      <c r="T107" s="313"/>
      <c r="U107" s="314"/>
      <c r="V107" s="314"/>
      <c r="W107" s="314"/>
      <c r="X107" s="314"/>
      <c r="Y107" s="314"/>
      <c r="Z107" s="314"/>
      <c r="AA107" s="314"/>
      <c r="AB107" s="314"/>
      <c r="AC107" s="314"/>
      <c r="AD107" s="314"/>
      <c r="AE107" s="314"/>
      <c r="AF107" s="314"/>
      <c r="AG107" s="314"/>
      <c r="AH107" s="314"/>
      <c r="AI107" s="314"/>
      <c r="AJ107" s="314"/>
      <c r="AK107" s="314"/>
      <c r="AL107" s="314"/>
      <c r="AM107" s="314"/>
      <c r="AN107" s="314"/>
      <c r="AO107" s="314"/>
      <c r="AP107" s="314"/>
      <c r="AQ107" s="314"/>
      <c r="AR107" s="314"/>
      <c r="AS107" s="314"/>
      <c r="AT107" s="314"/>
      <c r="AU107" s="314"/>
      <c r="AV107" s="314"/>
      <c r="AW107" s="314"/>
      <c r="AX107" s="315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8"/>
      <c r="BN107" s="208"/>
      <c r="BO107" s="209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</row>
    <row r="108" spans="1:100" ht="13.5" customHeight="1">
      <c r="A108" s="212"/>
      <c r="B108" s="213"/>
      <c r="C108" s="213"/>
      <c r="D108" s="213"/>
      <c r="E108" s="213"/>
      <c r="F108" s="213"/>
      <c r="G108" s="213"/>
      <c r="H108" s="334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6"/>
      <c r="T108" s="313"/>
      <c r="U108" s="314"/>
      <c r="V108" s="314"/>
      <c r="W108" s="314"/>
      <c r="X108" s="314"/>
      <c r="Y108" s="314"/>
      <c r="Z108" s="314"/>
      <c r="AA108" s="314"/>
      <c r="AB108" s="314"/>
      <c r="AC108" s="314"/>
      <c r="AD108" s="314"/>
      <c r="AE108" s="314"/>
      <c r="AF108" s="314"/>
      <c r="AG108" s="314"/>
      <c r="AH108" s="314"/>
      <c r="AI108" s="314"/>
      <c r="AJ108" s="314"/>
      <c r="AK108" s="314"/>
      <c r="AL108" s="314"/>
      <c r="AM108" s="314"/>
      <c r="AN108" s="314"/>
      <c r="AO108" s="314"/>
      <c r="AP108" s="314"/>
      <c r="AQ108" s="314"/>
      <c r="AR108" s="314"/>
      <c r="AS108" s="314"/>
      <c r="AT108" s="314"/>
      <c r="AU108" s="314"/>
      <c r="AV108" s="314"/>
      <c r="AW108" s="314"/>
      <c r="AX108" s="315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9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</row>
    <row r="109" spans="1:100" ht="13.5" customHeight="1">
      <c r="A109" s="212" t="s">
        <v>99</v>
      </c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313"/>
      <c r="U109" s="314"/>
      <c r="V109" s="314"/>
      <c r="W109" s="314"/>
      <c r="X109" s="314"/>
      <c r="Y109" s="314"/>
      <c r="Z109" s="314"/>
      <c r="AA109" s="314"/>
      <c r="AB109" s="314"/>
      <c r="AC109" s="314"/>
      <c r="AD109" s="314"/>
      <c r="AE109" s="314"/>
      <c r="AF109" s="314"/>
      <c r="AG109" s="314"/>
      <c r="AH109" s="314"/>
      <c r="AI109" s="314"/>
      <c r="AJ109" s="314"/>
      <c r="AK109" s="314"/>
      <c r="AL109" s="314"/>
      <c r="AM109" s="314"/>
      <c r="AN109" s="314"/>
      <c r="AO109" s="314"/>
      <c r="AP109" s="314"/>
      <c r="AQ109" s="314"/>
      <c r="AR109" s="314"/>
      <c r="AS109" s="314"/>
      <c r="AT109" s="314"/>
      <c r="AU109" s="314"/>
      <c r="AV109" s="314"/>
      <c r="AW109" s="314"/>
      <c r="AX109" s="315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  <c r="BI109" s="208"/>
      <c r="BJ109" s="208"/>
      <c r="BK109" s="208"/>
      <c r="BL109" s="208"/>
      <c r="BM109" s="208"/>
      <c r="BN109" s="208"/>
      <c r="BO109" s="209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</row>
    <row r="110" spans="1:100" ht="14.25" customHeight="1">
      <c r="A110" s="215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316"/>
      <c r="U110" s="317"/>
      <c r="V110" s="317"/>
      <c r="W110" s="317"/>
      <c r="X110" s="317"/>
      <c r="Y110" s="317"/>
      <c r="Z110" s="317"/>
      <c r="AA110" s="317"/>
      <c r="AB110" s="317"/>
      <c r="AC110" s="317"/>
      <c r="AD110" s="317"/>
      <c r="AE110" s="317"/>
      <c r="AF110" s="317"/>
      <c r="AG110" s="317"/>
      <c r="AH110" s="317"/>
      <c r="AI110" s="317"/>
      <c r="AJ110" s="317"/>
      <c r="AK110" s="317"/>
      <c r="AL110" s="317"/>
      <c r="AM110" s="317"/>
      <c r="AN110" s="317"/>
      <c r="AO110" s="317"/>
      <c r="AP110" s="317"/>
      <c r="AQ110" s="317"/>
      <c r="AR110" s="317"/>
      <c r="AS110" s="317"/>
      <c r="AT110" s="317"/>
      <c r="AU110" s="317"/>
      <c r="AV110" s="317"/>
      <c r="AW110" s="317"/>
      <c r="AX110" s="318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1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</row>
    <row r="111" spans="1:100"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</row>
    <row r="112" spans="1:100"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</row>
    <row r="113" spans="69:100"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</row>
    <row r="114" spans="69:100"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</row>
    <row r="115" spans="69:100"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</row>
    <row r="116" spans="69:100"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</row>
    <row r="117" spans="69:100"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</row>
    <row r="118" spans="69:100"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</row>
    <row r="119" spans="69:100"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</row>
    <row r="120" spans="69:100"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</row>
    <row r="121" spans="69:100"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</row>
    <row r="122" spans="69:100"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</row>
    <row r="123" spans="69:100"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</row>
    <row r="124" spans="69:100"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</row>
    <row r="125" spans="69:100"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</row>
    <row r="126" spans="69:100"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</row>
    <row r="127" spans="69:100"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</row>
    <row r="128" spans="69:100"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</row>
    <row r="129" spans="69:100"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</row>
    <row r="130" spans="69:100"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</row>
    <row r="131" spans="69:100"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</row>
    <row r="132" spans="69:100"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</row>
    <row r="133" spans="69:100"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</row>
    <row r="134" spans="69:100"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</row>
    <row r="135" spans="69:100"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</row>
    <row r="136" spans="69:100"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</row>
    <row r="137" spans="69:100"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</row>
    <row r="138" spans="69:100"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</row>
    <row r="139" spans="69:100"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</row>
    <row r="140" spans="69:100"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</row>
    <row r="141" spans="69:100"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</row>
    <row r="142" spans="69:100"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</row>
  </sheetData>
  <mergeCells count="9">
    <mergeCell ref="A97:BO98"/>
    <mergeCell ref="A99:BO100"/>
    <mergeCell ref="A101:BO102"/>
    <mergeCell ref="A105:S106"/>
    <mergeCell ref="T105:AX110"/>
    <mergeCell ref="AY105:BO110"/>
    <mergeCell ref="A107:G108"/>
    <mergeCell ref="H107:S108"/>
    <mergeCell ref="A109:S110"/>
  </mergeCells>
  <phoneticPr fontId="1"/>
  <dataValidations count="2">
    <dataValidation type="list" errorStyle="warning" allowBlank="1" showInputMessage="1" showErrorMessage="1" sqref="A105:M106" xr:uid="{A8A3A316-2F5D-4195-900E-D7CCEEC6C5F6}">
      <formula1>$BQ$105:$BQ$108</formula1>
    </dataValidation>
    <dataValidation type="list" errorStyle="warning" allowBlank="1" showInputMessage="1" showErrorMessage="1" sqref="A109:M110" xr:uid="{361277E2-EAAA-4D88-9426-4D1444063CD1}">
      <formula1>$BQ$121:$BQ$129</formula1>
    </dataValidation>
  </dataValidations>
  <printOptions horizontalCentered="1" verticalCentered="1"/>
  <pageMargins left="0" right="0" top="0" bottom="0" header="0.51181102362204722" footer="0.51181102362204722"/>
  <pageSetup paperSize="9" scale="55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5339-0F0F-4C5D-8746-4DDC71634E5E}">
  <dimension ref="B2:M215"/>
  <sheetViews>
    <sheetView view="pageBreakPreview" topLeftCell="A94" zoomScale="40" zoomScaleSheetLayoutView="40" workbookViewId="0">
      <selection activeCell="B43" sqref="B43:B54"/>
    </sheetView>
  </sheetViews>
  <sheetFormatPr defaultColWidth="7.875" defaultRowHeight="13.5"/>
  <cols>
    <col min="1" max="1" width="2.375" style="53" customWidth="1"/>
    <col min="2" max="2" width="41.875" style="53" customWidth="1"/>
    <col min="3" max="3" width="2.375" style="53" customWidth="1"/>
    <col min="4" max="4" width="35.625" style="53" customWidth="1"/>
    <col min="5" max="6" width="2.375" style="53" customWidth="1"/>
    <col min="7" max="7" width="41.875" style="53" customWidth="1"/>
    <col min="8" max="8" width="2.375" style="53" customWidth="1"/>
    <col min="9" max="9" width="35.625" style="53" customWidth="1"/>
    <col min="10" max="10" width="2.375" style="53" customWidth="1"/>
    <col min="11" max="11" width="9" style="53"/>
    <col min="12" max="12" width="35.625" style="53" customWidth="1"/>
    <col min="13" max="16384" width="7.875" style="53"/>
  </cols>
  <sheetData>
    <row r="2" spans="2:13" ht="24" customHeight="1">
      <c r="B2" s="52" t="s">
        <v>108</v>
      </c>
      <c r="D2" s="54" t="s">
        <v>109</v>
      </c>
      <c r="G2" s="52" t="str">
        <f>B2</f>
        <v>シティレジデンスA3木場　光配線写真</v>
      </c>
      <c r="I2" s="54" t="s">
        <v>110</v>
      </c>
    </row>
    <row r="3" spans="2:13" ht="18" customHeight="1">
      <c r="B3" s="4"/>
      <c r="D3" s="55"/>
      <c r="I3" s="55"/>
    </row>
    <row r="4" spans="2:13" ht="18" customHeight="1">
      <c r="B4" s="337"/>
      <c r="D4" s="56" t="s">
        <v>111</v>
      </c>
      <c r="G4" s="337"/>
      <c r="I4" s="57" t="s">
        <v>112</v>
      </c>
    </row>
    <row r="5" spans="2:13" ht="18" customHeight="1">
      <c r="B5" s="337"/>
      <c r="D5" s="119"/>
      <c r="G5" s="337"/>
      <c r="I5" s="120" t="s">
        <v>113</v>
      </c>
    </row>
    <row r="6" spans="2:13" ht="18" customHeight="1">
      <c r="B6" s="337"/>
      <c r="D6" s="119"/>
      <c r="G6" s="337"/>
      <c r="I6" s="120" t="s">
        <v>114</v>
      </c>
    </row>
    <row r="7" spans="2:13" ht="18" customHeight="1">
      <c r="B7" s="337"/>
      <c r="D7" s="119"/>
      <c r="G7" s="337"/>
      <c r="I7" s="121" t="s">
        <v>115</v>
      </c>
    </row>
    <row r="8" spans="2:13" ht="18" customHeight="1">
      <c r="B8" s="337"/>
      <c r="D8" s="119"/>
      <c r="G8" s="337"/>
      <c r="I8" s="121" t="s">
        <v>116</v>
      </c>
    </row>
    <row r="9" spans="2:13" ht="18" customHeight="1">
      <c r="B9" s="337"/>
      <c r="D9" s="119"/>
      <c r="G9" s="337"/>
      <c r="I9" s="121" t="s">
        <v>117</v>
      </c>
    </row>
    <row r="10" spans="2:13" ht="18" customHeight="1">
      <c r="B10" s="337"/>
      <c r="D10" s="119"/>
      <c r="G10" s="337"/>
      <c r="I10" s="122"/>
    </row>
    <row r="11" spans="2:13" ht="18" customHeight="1">
      <c r="B11" s="337"/>
      <c r="D11" s="119"/>
      <c r="G11" s="337"/>
      <c r="I11" s="122"/>
      <c r="M11" s="58" t="s">
        <v>118</v>
      </c>
    </row>
    <row r="12" spans="2:13" ht="18" customHeight="1">
      <c r="B12" s="337"/>
      <c r="D12" s="119"/>
      <c r="G12" s="337"/>
      <c r="I12" s="122"/>
    </row>
    <row r="13" spans="2:13" ht="18" customHeight="1">
      <c r="B13" s="337"/>
      <c r="D13" s="119"/>
      <c r="G13" s="337"/>
      <c r="I13" s="122"/>
    </row>
    <row r="14" spans="2:13" ht="18" customHeight="1">
      <c r="B14" s="337"/>
      <c r="D14" s="119"/>
      <c r="G14" s="337"/>
      <c r="I14" s="119"/>
    </row>
    <row r="15" spans="2:13" ht="18" customHeight="1">
      <c r="B15" s="337"/>
      <c r="D15" s="119"/>
      <c r="G15" s="337"/>
      <c r="I15" s="119"/>
    </row>
    <row r="16" spans="2:13" ht="18" customHeight="1">
      <c r="D16" s="59"/>
      <c r="I16" s="59"/>
    </row>
    <row r="17" spans="2:9" ht="18" customHeight="1">
      <c r="B17" s="337"/>
      <c r="D17" s="57" t="s">
        <v>119</v>
      </c>
      <c r="G17" s="337"/>
      <c r="I17" s="57" t="s">
        <v>120</v>
      </c>
    </row>
    <row r="18" spans="2:9" ht="18" customHeight="1">
      <c r="B18" s="337"/>
      <c r="D18" s="122"/>
      <c r="G18" s="337"/>
      <c r="I18" s="121" t="s">
        <v>121</v>
      </c>
    </row>
    <row r="19" spans="2:9" ht="18" customHeight="1">
      <c r="B19" s="337"/>
      <c r="D19" s="119"/>
      <c r="G19" s="337"/>
      <c r="I19" s="122"/>
    </row>
    <row r="20" spans="2:9" ht="18" customHeight="1">
      <c r="B20" s="337"/>
      <c r="D20" s="119"/>
      <c r="G20" s="337"/>
      <c r="I20" s="119"/>
    </row>
    <row r="21" spans="2:9" ht="18" customHeight="1">
      <c r="B21" s="337"/>
      <c r="D21" s="119"/>
      <c r="G21" s="337"/>
      <c r="I21" s="119"/>
    </row>
    <row r="22" spans="2:9" ht="18" customHeight="1">
      <c r="B22" s="337"/>
      <c r="D22" s="119"/>
      <c r="G22" s="337"/>
      <c r="I22" s="119"/>
    </row>
    <row r="23" spans="2:9" ht="18" customHeight="1">
      <c r="B23" s="337"/>
      <c r="D23" s="119"/>
      <c r="G23" s="337"/>
      <c r="I23" s="119"/>
    </row>
    <row r="24" spans="2:9" ht="18" customHeight="1">
      <c r="B24" s="337"/>
      <c r="D24" s="119"/>
      <c r="G24" s="337"/>
      <c r="I24" s="119"/>
    </row>
    <row r="25" spans="2:9" ht="18" customHeight="1">
      <c r="B25" s="337"/>
      <c r="D25" s="119"/>
      <c r="G25" s="337"/>
      <c r="I25" s="119"/>
    </row>
    <row r="26" spans="2:9" ht="18" customHeight="1">
      <c r="B26" s="337"/>
      <c r="D26" s="119"/>
      <c r="G26" s="337"/>
      <c r="I26" s="119"/>
    </row>
    <row r="27" spans="2:9" ht="18" customHeight="1">
      <c r="B27" s="337"/>
      <c r="D27" s="119"/>
      <c r="G27" s="337"/>
      <c r="I27" s="119"/>
    </row>
    <row r="28" spans="2:9" ht="18" customHeight="1">
      <c r="B28" s="337"/>
      <c r="D28" s="119"/>
      <c r="G28" s="337"/>
      <c r="I28" s="119"/>
    </row>
    <row r="29" spans="2:9" ht="18" customHeight="1">
      <c r="D29" s="59"/>
      <c r="I29" s="59"/>
    </row>
    <row r="30" spans="2:9" ht="18" customHeight="1">
      <c r="B30" s="337"/>
      <c r="D30" s="57" t="s">
        <v>122</v>
      </c>
      <c r="G30" s="337"/>
      <c r="I30" s="57" t="s">
        <v>120</v>
      </c>
    </row>
    <row r="31" spans="2:9" ht="18" customHeight="1">
      <c r="B31" s="337"/>
      <c r="D31" s="58" t="s">
        <v>123</v>
      </c>
      <c r="G31" s="337"/>
      <c r="I31" s="122" t="s">
        <v>124</v>
      </c>
    </row>
    <row r="32" spans="2:9" ht="18" customHeight="1">
      <c r="B32" s="337"/>
      <c r="D32" s="122"/>
      <c r="G32" s="337"/>
      <c r="I32" s="122" t="s">
        <v>125</v>
      </c>
    </row>
    <row r="33" spans="2:9" ht="18" customHeight="1">
      <c r="B33" s="337"/>
      <c r="D33" s="122"/>
      <c r="G33" s="337"/>
      <c r="I33" s="122"/>
    </row>
    <row r="34" spans="2:9" ht="18" customHeight="1">
      <c r="B34" s="337"/>
      <c r="D34" s="122"/>
      <c r="G34" s="337"/>
      <c r="I34" s="122"/>
    </row>
    <row r="35" spans="2:9" ht="18" customHeight="1">
      <c r="B35" s="337"/>
      <c r="D35" s="119"/>
      <c r="G35" s="337"/>
      <c r="I35" s="122"/>
    </row>
    <row r="36" spans="2:9" ht="18" customHeight="1">
      <c r="B36" s="337"/>
      <c r="D36" s="119"/>
      <c r="G36" s="337"/>
      <c r="I36" s="122"/>
    </row>
    <row r="37" spans="2:9" ht="18" customHeight="1">
      <c r="B37" s="337"/>
      <c r="D37" s="119"/>
      <c r="G37" s="337"/>
      <c r="I37" s="122"/>
    </row>
    <row r="38" spans="2:9" ht="18" customHeight="1">
      <c r="B38" s="337"/>
      <c r="D38" s="119"/>
      <c r="G38" s="337"/>
      <c r="I38" s="122"/>
    </row>
    <row r="39" spans="2:9" ht="18" customHeight="1">
      <c r="B39" s="337"/>
      <c r="D39" s="119"/>
      <c r="G39" s="337"/>
      <c r="I39" s="122"/>
    </row>
    <row r="40" spans="2:9" ht="18" customHeight="1">
      <c r="B40" s="337"/>
      <c r="D40" s="119"/>
      <c r="G40" s="337"/>
      <c r="I40" s="122"/>
    </row>
    <row r="41" spans="2:9" ht="18" customHeight="1">
      <c r="B41" s="337"/>
      <c r="D41" s="119"/>
      <c r="G41" s="337"/>
      <c r="I41" s="122"/>
    </row>
    <row r="42" spans="2:9" ht="18" customHeight="1">
      <c r="D42" s="59"/>
      <c r="I42" s="59"/>
    </row>
    <row r="43" spans="2:9" ht="18" customHeight="1">
      <c r="B43" s="338" t="s">
        <v>126</v>
      </c>
      <c r="D43" s="57" t="s">
        <v>112</v>
      </c>
      <c r="G43" s="337"/>
      <c r="I43" s="57" t="s">
        <v>127</v>
      </c>
    </row>
    <row r="44" spans="2:9" ht="18" customHeight="1">
      <c r="B44" s="337"/>
      <c r="D44" s="120" t="s">
        <v>113</v>
      </c>
      <c r="G44" s="337"/>
      <c r="I44" s="120" t="s">
        <v>113</v>
      </c>
    </row>
    <row r="45" spans="2:9" ht="18" customHeight="1">
      <c r="B45" s="337"/>
      <c r="D45" s="120" t="s">
        <v>114</v>
      </c>
      <c r="G45" s="337"/>
      <c r="I45" s="120" t="s">
        <v>114</v>
      </c>
    </row>
    <row r="46" spans="2:9" ht="18" customHeight="1">
      <c r="B46" s="337"/>
      <c r="D46" s="121" t="s">
        <v>115</v>
      </c>
      <c r="G46" s="337"/>
      <c r="I46" s="123" t="s">
        <v>128</v>
      </c>
    </row>
    <row r="47" spans="2:9" ht="18" customHeight="1">
      <c r="B47" s="337"/>
      <c r="D47" s="121" t="s">
        <v>116</v>
      </c>
      <c r="G47" s="337"/>
      <c r="I47" s="121" t="s">
        <v>115</v>
      </c>
    </row>
    <row r="48" spans="2:9" ht="18" customHeight="1">
      <c r="B48" s="337"/>
      <c r="D48" s="121" t="s">
        <v>117</v>
      </c>
      <c r="G48" s="337"/>
      <c r="I48" s="121" t="s">
        <v>116</v>
      </c>
    </row>
    <row r="49" spans="2:9" ht="18" customHeight="1">
      <c r="B49" s="337"/>
      <c r="D49" s="121"/>
      <c r="G49" s="337"/>
      <c r="I49" s="121" t="s">
        <v>117</v>
      </c>
    </row>
    <row r="50" spans="2:9" ht="18" customHeight="1">
      <c r="B50" s="337"/>
      <c r="D50" s="121"/>
      <c r="G50" s="337"/>
      <c r="I50" s="121" t="s">
        <v>129</v>
      </c>
    </row>
    <row r="51" spans="2:9" ht="18" customHeight="1">
      <c r="B51" s="337"/>
      <c r="D51" s="122"/>
      <c r="G51" s="337"/>
      <c r="I51" s="121" t="s">
        <v>130</v>
      </c>
    </row>
    <row r="52" spans="2:9" ht="18" customHeight="1">
      <c r="B52" s="337"/>
      <c r="D52" s="122"/>
      <c r="G52" s="337"/>
      <c r="I52" s="122" t="s">
        <v>131</v>
      </c>
    </row>
    <row r="53" spans="2:9" ht="18" customHeight="1">
      <c r="B53" s="337"/>
      <c r="D53" s="122"/>
      <c r="G53" s="337"/>
      <c r="I53" s="122" t="s">
        <v>132</v>
      </c>
    </row>
    <row r="54" spans="2:9" ht="18" customHeight="1">
      <c r="B54" s="337"/>
      <c r="D54" s="122"/>
      <c r="G54" s="337"/>
      <c r="I54" s="122" t="s">
        <v>133</v>
      </c>
    </row>
    <row r="55" spans="2:9" ht="18" customHeight="1">
      <c r="D55" s="60"/>
      <c r="I55" s="59"/>
    </row>
    <row r="56" spans="2:9" ht="24" customHeight="1">
      <c r="B56" s="52" t="str">
        <f>B2</f>
        <v>シティレジデンスA3木場　光配線写真</v>
      </c>
      <c r="D56" s="54" t="s">
        <v>134</v>
      </c>
      <c r="G56" s="52" t="str">
        <f>B56</f>
        <v>シティレジデンスA3木場　光配線写真</v>
      </c>
      <c r="I56" s="54" t="s">
        <v>135</v>
      </c>
    </row>
    <row r="57" spans="2:9" ht="18" customHeight="1">
      <c r="D57" s="55"/>
      <c r="I57" s="55"/>
    </row>
    <row r="58" spans="2:9" ht="18" customHeight="1">
      <c r="B58" s="337"/>
      <c r="D58" s="57" t="s">
        <v>136</v>
      </c>
      <c r="G58" s="337"/>
      <c r="I58" s="57" t="s">
        <v>137</v>
      </c>
    </row>
    <row r="59" spans="2:9" ht="18" customHeight="1">
      <c r="B59" s="337"/>
      <c r="D59" s="122"/>
      <c r="G59" s="337"/>
      <c r="I59" s="122" t="s">
        <v>138</v>
      </c>
    </row>
    <row r="60" spans="2:9" ht="18" customHeight="1">
      <c r="B60" s="337"/>
      <c r="D60" s="58"/>
      <c r="G60" s="337"/>
      <c r="I60" s="122"/>
    </row>
    <row r="61" spans="2:9" ht="18" customHeight="1">
      <c r="B61" s="337"/>
      <c r="D61" s="122"/>
      <c r="G61" s="337"/>
      <c r="I61" s="119"/>
    </row>
    <row r="62" spans="2:9" ht="18" customHeight="1">
      <c r="B62" s="337"/>
      <c r="D62" s="119"/>
      <c r="G62" s="337"/>
      <c r="I62" s="119"/>
    </row>
    <row r="63" spans="2:9" ht="18" customHeight="1">
      <c r="B63" s="337"/>
      <c r="D63" s="119"/>
      <c r="G63" s="337"/>
      <c r="I63" s="119"/>
    </row>
    <row r="64" spans="2:9" ht="18" customHeight="1">
      <c r="B64" s="337"/>
      <c r="D64" s="119"/>
      <c r="G64" s="337"/>
      <c r="I64" s="119"/>
    </row>
    <row r="65" spans="2:9" ht="18" customHeight="1">
      <c r="B65" s="337"/>
      <c r="D65" s="119"/>
      <c r="G65" s="337"/>
      <c r="I65" s="119"/>
    </row>
    <row r="66" spans="2:9" ht="18" customHeight="1">
      <c r="B66" s="337"/>
      <c r="D66" s="119"/>
      <c r="G66" s="337"/>
      <c r="I66" s="119"/>
    </row>
    <row r="67" spans="2:9" ht="18" customHeight="1">
      <c r="B67" s="337"/>
      <c r="D67" s="119"/>
      <c r="G67" s="337"/>
      <c r="I67" s="119"/>
    </row>
    <row r="68" spans="2:9" ht="18" customHeight="1">
      <c r="B68" s="337"/>
      <c r="D68" s="119"/>
      <c r="G68" s="337"/>
      <c r="I68" s="119"/>
    </row>
    <row r="69" spans="2:9" ht="18" customHeight="1">
      <c r="B69" s="337"/>
      <c r="D69" s="119"/>
      <c r="G69" s="337"/>
      <c r="I69" s="119"/>
    </row>
    <row r="70" spans="2:9" ht="18" customHeight="1">
      <c r="D70" s="59"/>
      <c r="I70" s="59"/>
    </row>
    <row r="71" spans="2:9" ht="18" customHeight="1">
      <c r="B71" s="337"/>
      <c r="D71" s="57" t="s">
        <v>139</v>
      </c>
      <c r="G71" s="338"/>
      <c r="I71" s="57" t="s">
        <v>137</v>
      </c>
    </row>
    <row r="72" spans="2:9" ht="18" customHeight="1">
      <c r="B72" s="337"/>
      <c r="D72" s="122" t="s">
        <v>140</v>
      </c>
      <c r="G72" s="337"/>
      <c r="I72" s="122" t="s">
        <v>141</v>
      </c>
    </row>
    <row r="73" spans="2:9" ht="18" customHeight="1">
      <c r="B73" s="337"/>
      <c r="D73" s="122" t="s">
        <v>142</v>
      </c>
      <c r="G73" s="337"/>
      <c r="I73" s="122"/>
    </row>
    <row r="74" spans="2:9" ht="18" customHeight="1">
      <c r="B74" s="337"/>
      <c r="D74" s="124"/>
      <c r="G74" s="337"/>
      <c r="I74" s="122"/>
    </row>
    <row r="75" spans="2:9" ht="18" customHeight="1">
      <c r="B75" s="337"/>
      <c r="D75" s="122"/>
      <c r="G75" s="337"/>
      <c r="I75" s="122"/>
    </row>
    <row r="76" spans="2:9" ht="18" customHeight="1">
      <c r="B76" s="337"/>
      <c r="D76" s="119"/>
      <c r="G76" s="337"/>
      <c r="I76" s="122"/>
    </row>
    <row r="77" spans="2:9" ht="18" customHeight="1">
      <c r="B77" s="337"/>
      <c r="D77" s="119"/>
      <c r="G77" s="337"/>
      <c r="I77" s="122"/>
    </row>
    <row r="78" spans="2:9" ht="18" customHeight="1">
      <c r="B78" s="337"/>
      <c r="D78" s="119"/>
      <c r="G78" s="337"/>
      <c r="I78" s="122"/>
    </row>
    <row r="79" spans="2:9" ht="18" customHeight="1">
      <c r="B79" s="337"/>
      <c r="D79" s="119"/>
      <c r="G79" s="337"/>
      <c r="I79" s="122"/>
    </row>
    <row r="80" spans="2:9" ht="18" customHeight="1">
      <c r="B80" s="337"/>
      <c r="D80" s="119"/>
      <c r="G80" s="337"/>
      <c r="I80" s="119"/>
    </row>
    <row r="81" spans="2:9" ht="18" customHeight="1">
      <c r="B81" s="337"/>
      <c r="D81" s="119"/>
      <c r="G81" s="337"/>
      <c r="I81" s="119"/>
    </row>
    <row r="82" spans="2:9" ht="18" customHeight="1">
      <c r="B82" s="337"/>
      <c r="D82" s="119"/>
      <c r="G82" s="337"/>
      <c r="I82" s="119"/>
    </row>
    <row r="83" spans="2:9" ht="18" customHeight="1">
      <c r="D83" s="59"/>
      <c r="I83" s="59"/>
    </row>
    <row r="84" spans="2:9" ht="18" customHeight="1">
      <c r="B84" s="337"/>
      <c r="D84" s="57" t="s">
        <v>143</v>
      </c>
      <c r="G84" s="338"/>
      <c r="I84" s="57" t="s">
        <v>144</v>
      </c>
    </row>
    <row r="85" spans="2:9" ht="18" customHeight="1">
      <c r="B85" s="337"/>
      <c r="D85" s="120" t="s">
        <v>113</v>
      </c>
      <c r="G85" s="337"/>
      <c r="I85" s="120" t="s">
        <v>145</v>
      </c>
    </row>
    <row r="86" spans="2:9" ht="18" customHeight="1">
      <c r="B86" s="337"/>
      <c r="D86" s="122" t="s">
        <v>146</v>
      </c>
      <c r="G86" s="337"/>
      <c r="I86" s="120" t="s">
        <v>147</v>
      </c>
    </row>
    <row r="87" spans="2:9" ht="18" customHeight="1">
      <c r="B87" s="337"/>
      <c r="D87" s="119"/>
      <c r="G87" s="337"/>
      <c r="I87" s="120" t="s">
        <v>148</v>
      </c>
    </row>
    <row r="88" spans="2:9" ht="18" customHeight="1">
      <c r="B88" s="337"/>
      <c r="D88" s="119"/>
      <c r="G88" s="337"/>
      <c r="I88" s="122" t="s">
        <v>149</v>
      </c>
    </row>
    <row r="89" spans="2:9" ht="18" customHeight="1">
      <c r="B89" s="337"/>
      <c r="D89" s="119"/>
      <c r="G89" s="337"/>
      <c r="I89" s="122"/>
    </row>
    <row r="90" spans="2:9" ht="18" customHeight="1">
      <c r="B90" s="337"/>
      <c r="D90" s="119"/>
      <c r="G90" s="337"/>
      <c r="I90" s="122"/>
    </row>
    <row r="91" spans="2:9" ht="18" customHeight="1">
      <c r="B91" s="337"/>
      <c r="D91" s="119"/>
      <c r="G91" s="337"/>
      <c r="I91" s="119"/>
    </row>
    <row r="92" spans="2:9" ht="18" customHeight="1">
      <c r="B92" s="337"/>
      <c r="D92" s="119"/>
      <c r="G92" s="337"/>
      <c r="I92" s="119"/>
    </row>
    <row r="93" spans="2:9" ht="18" customHeight="1">
      <c r="B93" s="337"/>
      <c r="D93" s="119"/>
      <c r="G93" s="337"/>
      <c r="I93" s="119"/>
    </row>
    <row r="94" spans="2:9" ht="18" customHeight="1">
      <c r="B94" s="337"/>
      <c r="D94" s="119"/>
      <c r="G94" s="337"/>
      <c r="I94" s="119"/>
    </row>
    <row r="95" spans="2:9" ht="18" customHeight="1">
      <c r="B95" s="337"/>
      <c r="D95" s="119"/>
      <c r="G95" s="337"/>
      <c r="I95" s="119"/>
    </row>
    <row r="96" spans="2:9" ht="18" customHeight="1">
      <c r="D96" s="59"/>
      <c r="I96" s="59"/>
    </row>
    <row r="97" spans="2:9" ht="18" customHeight="1">
      <c r="B97" s="338"/>
      <c r="D97" s="57" t="s">
        <v>150</v>
      </c>
      <c r="G97" s="338"/>
      <c r="I97" s="57" t="s">
        <v>144</v>
      </c>
    </row>
    <row r="98" spans="2:9" ht="18" customHeight="1">
      <c r="B98" s="337"/>
      <c r="D98" s="120" t="s">
        <v>151</v>
      </c>
      <c r="G98" s="337"/>
      <c r="I98" s="61" t="s">
        <v>145</v>
      </c>
    </row>
    <row r="99" spans="2:9" ht="18" customHeight="1">
      <c r="B99" s="337"/>
      <c r="D99" s="122" t="s">
        <v>152</v>
      </c>
      <c r="G99" s="337"/>
      <c r="I99" s="122" t="s">
        <v>153</v>
      </c>
    </row>
    <row r="100" spans="2:9" ht="18" customHeight="1">
      <c r="B100" s="337"/>
      <c r="D100" s="58"/>
      <c r="G100" s="337"/>
      <c r="I100" s="119"/>
    </row>
    <row r="101" spans="2:9" ht="18" customHeight="1">
      <c r="B101" s="337"/>
      <c r="D101" s="122"/>
      <c r="G101" s="337"/>
      <c r="I101" s="119"/>
    </row>
    <row r="102" spans="2:9" ht="18" customHeight="1">
      <c r="B102" s="337"/>
      <c r="D102" s="122"/>
      <c r="G102" s="337"/>
      <c r="I102" s="119"/>
    </row>
    <row r="103" spans="2:9" ht="18" customHeight="1">
      <c r="B103" s="337"/>
      <c r="D103" s="122"/>
      <c r="G103" s="337"/>
      <c r="I103" s="119"/>
    </row>
    <row r="104" spans="2:9" ht="18" customHeight="1">
      <c r="B104" s="337"/>
      <c r="D104" s="122" t="s">
        <v>43</v>
      </c>
      <c r="G104" s="337"/>
      <c r="I104" s="119"/>
    </row>
    <row r="105" spans="2:9" ht="18" customHeight="1">
      <c r="B105" s="337"/>
      <c r="D105" s="119"/>
      <c r="G105" s="337"/>
      <c r="I105" s="119"/>
    </row>
    <row r="106" spans="2:9" ht="18" customHeight="1">
      <c r="B106" s="337"/>
      <c r="D106" s="119"/>
      <c r="G106" s="337"/>
      <c r="I106" s="119"/>
    </row>
    <row r="107" spans="2:9" ht="18" customHeight="1">
      <c r="B107" s="337"/>
      <c r="D107" s="119"/>
      <c r="G107" s="337"/>
      <c r="I107" s="119"/>
    </row>
    <row r="108" spans="2:9" ht="18" customHeight="1">
      <c r="B108" s="337"/>
      <c r="D108" s="119"/>
      <c r="G108" s="337"/>
      <c r="I108" s="119"/>
    </row>
    <row r="109" spans="2:9" ht="18" customHeight="1">
      <c r="D109" s="59"/>
      <c r="I109" s="59"/>
    </row>
    <row r="110" spans="2:9" ht="18" customHeight="1"/>
    <row r="111" spans="2:9" ht="18" customHeight="1"/>
    <row r="112" spans="2:9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</sheetData>
  <sheetProtection selectLockedCells="1" selectUnlockedCells="1"/>
  <mergeCells count="16">
    <mergeCell ref="B4:B15"/>
    <mergeCell ref="G4:G15"/>
    <mergeCell ref="B17:B28"/>
    <mergeCell ref="G17:G28"/>
    <mergeCell ref="B30:B41"/>
    <mergeCell ref="G30:G41"/>
    <mergeCell ref="B84:B95"/>
    <mergeCell ref="G84:G95"/>
    <mergeCell ref="B97:B108"/>
    <mergeCell ref="G97:G108"/>
    <mergeCell ref="B43:B54"/>
    <mergeCell ref="G43:G54"/>
    <mergeCell ref="B58:B69"/>
    <mergeCell ref="G58:G69"/>
    <mergeCell ref="B71:B82"/>
    <mergeCell ref="G71:G82"/>
  </mergeCells>
  <phoneticPr fontId="1"/>
  <pageMargins left="1.2798611111111111" right="0.19652777777777777" top="0.19652777777777777" bottom="0.19652777777777777" header="0.51180555555555551" footer="0.51180555555555551"/>
  <pageSetup paperSize="9" scale="88" firstPageNumber="0" pageOrder="overThenDown" orientation="portrait"/>
  <headerFooter alignWithMargins="0"/>
  <rowBreaks count="1" manualBreakCount="1">
    <brk id="55" max="9" man="1"/>
  </rowBreaks>
  <colBreaks count="1" manualBreakCount="1">
    <brk id="5" min="1" max="5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尚紀 谷口</cp:lastModifiedBy>
  <cp:revision/>
  <dcterms:created xsi:type="dcterms:W3CDTF">2025-08-10T07:56:49Z</dcterms:created>
  <dcterms:modified xsi:type="dcterms:W3CDTF">2025-08-16T06:15:21Z</dcterms:modified>
  <cp:category/>
  <cp:contentStatus/>
</cp:coreProperties>
</file>