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<sst xmlns="http://schemas.openxmlformats.org/spreadsheetml/2006/main" count="14" uniqueCount="14">
  <si>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Name</t>
  </si>
  <si>
    <t xml:space="preserve">Current per unit (mA)</t>
  </si>
  <si>
    <t xml:space="preserve">Quantity</t>
  </si>
  <si>
    <t xml:space="preserve">Current (mA)</t>
  </si>
  <si>
    <t xml:space="preserve">total (mA)</t>
  </si>
  <si>
    <t xml:space="preserve">voltage drop</t>
  </si>
  <si>
    <t xml:space="preserve">Power filter R (ohm)</t>
  </si>
  <si>
    <t xml:space="preserve">TL07x</t>
  </si>
  <si>
    <t xml:space="preserve">LM324</t>
  </si>
  <si>
    <t xml:space="preserve">DG417</t>
  </si>
  <si>
    <t xml:space="preserve">R17</t>
  </si>
  <si>
    <t xml:space="preserve">R35</t>
  </si>
  <si>
    <t xml:space="preserve">R19/20/21/28</t>
  </si>
  <si>
    <t xml:space="preserve">CV mixer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</si>
</sst>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18.38"/>
    <col collapsed="false" customWidth="true" hidden="false" outlineLevel="0" max="4" min="4" style="0" width="18.34"/>
    <col collapsed="false" customWidth="true" hidden="false" outlineLevel="0" max="7" min="7" style="0" width="16.71"/>
    <col collapsed="false" customWidth="true" hidden="false" outlineLevel="0" max="8" min="8" style="0" width="20.0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  <c r="H1" s="0" t="s">
        <v>6</v>
      </c>
    </row>
    <row r="2" customFormat="false" ht="12.8" hidden="false" customHeight="false" outlineLevel="0" collapsed="false">
      <c r="A2" s="0" t="s">
        <v>7</v>
      </c>
      <c r="B2" s="0" t="n">
        <v>1.4</v>
      </c>
      <c r="C2" s="0" t="n">
        <v>10</v>
      </c>
      <c r="D2" s="0" t="n">
        <f aca="false">B2*C2</f>
        <v>14</v>
      </c>
      <c r="F2" s="0" t="n">
        <f aca="false">SUM(D:D)</f>
        <v>15.7395454545455</v>
      </c>
      <c r="G2" s="0" t="n">
        <f aca="false">F2*H2/1000</f>
        <v>0.157395454545455</v>
      </c>
      <c r="H2" s="0" t="n">
        <v>10</v>
      </c>
    </row>
    <row r="3" customFormat="false" ht="12.8" hidden="false" customHeight="false" outlineLevel="0" collapsed="false">
      <c r="A3" s="0" t="s">
        <v>8</v>
      </c>
      <c r="B3" s="0" t="n">
        <v>0.3</v>
      </c>
      <c r="C3" s="0" t="n">
        <v>4</v>
      </c>
      <c r="D3" s="0" t="n">
        <f aca="false">B3*C3</f>
        <v>1.2</v>
      </c>
    </row>
    <row r="4" customFormat="false" ht="12.8" hidden="false" customHeight="false" outlineLevel="0" collapsed="false">
      <c r="A4" s="0" t="s">
        <v>9</v>
      </c>
      <c r="B4" s="0" t="n">
        <v>0.015</v>
      </c>
      <c r="C4" s="0" t="n">
        <v>1</v>
      </c>
      <c r="D4" s="0" t="n">
        <f aca="false">B4*C4</f>
        <v>0.015</v>
      </c>
    </row>
    <row r="5" customFormat="false" ht="12.8" hidden="false" customHeight="false" outlineLevel="0" collapsed="false">
      <c r="A5" s="0" t="s">
        <v>10</v>
      </c>
      <c r="B5" s="0" t="n">
        <v>0.12</v>
      </c>
      <c r="C5" s="0" t="n">
        <v>1</v>
      </c>
      <c r="D5" s="0" t="n">
        <f aca="false">B5*C5</f>
        <v>0.12</v>
      </c>
    </row>
    <row r="6" customFormat="false" ht="12.8" hidden="false" customHeight="false" outlineLevel="0" collapsed="false">
      <c r="A6" s="0" t="s">
        <v>11</v>
      </c>
      <c r="B6" s="0" t="n">
        <f aca="false">12/220</f>
        <v>0.0545454545454545</v>
      </c>
      <c r="C6" s="0" t="n">
        <v>1</v>
      </c>
      <c r="D6" s="0" t="n">
        <f aca="false">B6*C6</f>
        <v>0.0545454545454545</v>
      </c>
    </row>
    <row r="7" customFormat="false" ht="12.8" hidden="false" customHeight="false" outlineLevel="0" collapsed="false">
      <c r="A7" s="0" t="s">
        <v>12</v>
      </c>
      <c r="B7" s="0" t="n">
        <f aca="false">5/100</f>
        <v>0.05</v>
      </c>
      <c r="C7" s="0" t="n">
        <v>4</v>
      </c>
      <c r="D7" s="0" t="n">
        <f aca="false">B7*C7</f>
        <v>0.2</v>
      </c>
    </row>
    <row r="8" customFormat="false" ht="12.8" hidden="false" customHeight="false" outlineLevel="0" collapsed="false">
      <c r="A8" s="0" t="s">
        <v>13</v>
      </c>
      <c r="B8" s="0" t="n">
        <f aca="false">10/200 + 5/200</f>
        <v>0.075</v>
      </c>
      <c r="C8" s="0" t="n">
        <v>2</v>
      </c>
      <c r="D8" s="0" t="n">
        <f aca="false">B8*C8</f>
        <v>0.15</v>
      </c>
    </row>
    <row r="9" customFormat="false" ht="12.8" hidden="false" customHeight="false" outlineLevel="0" collapsed="false">
      <c r="D9" s="0" t="n">
        <f aca="false">B9*C9</f>
        <v>0</v>
      </c>
    </row>
    <row r="10" customFormat="false" ht="12.8" hidden="false" customHeight="false" outlineLevel="0" collapsed="false">
      <c r="D10" s="0" t="n">
        <f aca="false">B10*C10</f>
        <v>0</v>
      </c>
    </row>
    <row r="11" customFormat="false" ht="12.8" hidden="false" customHeight="false" outlineLevel="0" collapsed="false">
      <c r="D11" s="0" t="n">
        <f aca="false">B11*C11</f>
        <v>0</v>
      </c>
    </row>
    <row r="12" customFormat="false" ht="12.8" hidden="false" customHeight="false" outlineLevel="0" collapsed="false">
      <c r="D12" s="0" t="n">
        <f aca="false">B12*C12</f>
        <v>0</v>
      </c>
    </row>
    <row r="13" customFormat="false" ht="12.8" hidden="false" customHeight="false" outlineLevel="0" collapsed="false">
      <c r="D13" s="0" t="n">
        <f aca="false">B13*C13</f>
        <v>0</v>
      </c>
    </row>
    <row r="14" customFormat="false" ht="12.8" hidden="false" customHeight="false" outlineLevel="0" collapsed="false">
      <c r="D14" s="0" t="n">
        <f aca="false">B14*C14</f>
        <v>0</v>
      </c>
    </row>
    <row r="15" customFormat="false" ht="12.8" hidden="false" customHeight="false" outlineLevel="0" collapsed="false">
      <c r="D15" s="0" t="n">
        <f aca="false">B15*C15</f>
        <v>0</v>
      </c>
    </row>
    <row r="16" customFormat="false" ht="12.8" hidden="false" customHeight="false" outlineLevel="0" collapsed="false">
      <c r="D16" s="0" t="n">
        <f aca="false">B16*C16</f>
        <v>0</v>
      </c>
    </row>
    <row r="17" customFormat="false" ht="12.8" hidden="false" customHeight="false" outlineLevel="0" collapsed="false">
      <c r="D17" s="0" t="n">
        <f aca="false">B17*C17</f>
        <v>0</v>
      </c>
    </row>
    <row r="18" customFormat="false" ht="12.8" hidden="false" customHeight="false" outlineLevel="0" collapsed="false">
      <c r="D18" s="0" t="n">
        <f aca="false">B18*C18</f>
        <v>0</v>
      </c>
    </row>
    <row r="19" customFormat="false" ht="12.8" hidden="false" customHeight="false" outlineLevel="0" collapsed="false">
      <c r="D19" s="0" t="n">
        <f aca="false">B19*C19</f>
        <v>0</v>
      </c>
    </row>
    <row r="20" customFormat="false" ht="12.8" hidden="false" customHeight="false" outlineLevel="0" collapsed="false">
      <c r="D20" s="0" t="n">
        <f aca="false">B20*C20</f>
        <v>0</v>
      </c>
    </row>
    <row r="21" customFormat="false" ht="12.8" hidden="false" customHeight="false" outlineLevel="0" collapsed="false">
      <c r="D21" s="0" t="n">
        <f aca="false">B21*C21</f>
        <v>0</v>
      </c>
    </row>
    <row r="22" customFormat="false" ht="12.8" hidden="false" customHeight="false" outlineLevel="0" collapsed="false">
      <c r="D22" s="0" t="n">
        <f aca="false">B22*C22</f>
        <v>0</v>
      </c>
    </row>
    <row r="23" customFormat="false" ht="12.8" hidden="false" customHeight="false" outlineLevel="0" collapsed="false">
      <c r="D23" s="0" t="n">
        <f aca="false">B23*C23</f>
        <v>0</v>
      </c>
    </row>
    <row r="24" customFormat="false" ht="12.8" hidden="false" customHeight="false" outlineLevel="0" collapsed="false">
      <c r="D24" s="0" t="n">
        <f aca="false">B24*C24</f>
        <v>0</v>
      </c>
    </row>
    <row r="25" customFormat="false" ht="12.8" hidden="false" customHeight="false" outlineLevel="0" collapsed="false">
      <c r="D25" s="0" t="n">
        <f aca="false">B25*C25</f>
        <v>0</v>
      </c>
    </row>
    <row r="26" customFormat="false" ht="12.8" hidden="false" customHeight="false" outlineLevel="0" collapsed="false">
      <c r="D26" s="0" t="n">
        <f aca="false">B26*C26</f>
        <v>0</v>
      </c>
    </row>
    <row r="27" customFormat="false" ht="12.8" hidden="false" customHeight="false" outlineLevel="0" collapsed="false">
      <c r="D27" s="0" t="n">
        <f aca="false">B27*C27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1949</TotalTime>
  <Application>LibreOffice/6.4.7.2$Windows_X86_64 LibreOffice_project/639b8ac485750d5696d7590a72ef1b496725cfb5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2025-02-13T02:04:18Z</dcterms:modified>
  <cp:revision>3</cp:revision>
  <dc:subject/>
  <dc:title/>
</cp:coreProperties>
</file>