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noom/Downloads/face_recognition/output/real_time_face_recognition/"/>
    </mc:Choice>
  </mc:AlternateContent>
  <xr:revisionPtr revIDLastSave="0" documentId="13_ncr:1_{197192E3-6555-CD41-9D02-167DEFC5FA66}" xr6:coauthVersionLast="47" xr6:coauthVersionMax="47" xr10:uidLastSave="{00000000-0000-0000-0000-000000000000}"/>
  <bookViews>
    <workbookView xWindow="0" yWindow="860" windowWidth="34200" windowHeight="20220" xr2:uid="{00000000-000D-0000-FFFF-FFFF00000000}"/>
  </bookViews>
  <sheets>
    <sheet name="ANALYSIS" sheetId="6" r:id="rId1"/>
    <sheet name="default" sheetId="1" r:id="rId2"/>
    <sheet name="single sample" sheetId="2" r:id="rId3"/>
    <sheet name="threshold" sheetId="3" r:id="rId4"/>
    <sheet name="double verification" sheetId="4" r:id="rId5"/>
    <sheet name="threshold+DV" sheetId="5" r:id="rId6"/>
  </sheets>
  <calcPr calcId="0"/>
  <pivotCaches>
    <pivotCache cacheId="13" r:id="rId7"/>
  </pivotCaches>
</workbook>
</file>

<file path=xl/sharedStrings.xml><?xml version="1.0" encoding="utf-8"?>
<sst xmlns="http://schemas.openxmlformats.org/spreadsheetml/2006/main" count="159" uniqueCount="30">
  <si>
    <t>ID</t>
  </si>
  <si>
    <t>Model</t>
  </si>
  <si>
    <t>Dist.</t>
  </si>
  <si>
    <t>True</t>
  </si>
  <si>
    <t>False</t>
  </si>
  <si>
    <t>Avg. Distance</t>
  </si>
  <si>
    <t>Std. Distance</t>
  </si>
  <si>
    <t>yeri</t>
  </si>
  <si>
    <t>resnet50</t>
  </si>
  <si>
    <t>l2</t>
  </si>
  <si>
    <t>cosinesimil</t>
  </si>
  <si>
    <t>seulgi</t>
  </si>
  <si>
    <t>irene</t>
  </si>
  <si>
    <t>wendy</t>
  </si>
  <si>
    <t>joy</t>
  </si>
  <si>
    <t>Unknown</t>
  </si>
  <si>
    <t>Row Labels</t>
  </si>
  <si>
    <t>Grand Total</t>
  </si>
  <si>
    <t>Sum of True</t>
  </si>
  <si>
    <t>Average of True</t>
  </si>
  <si>
    <t>Sum of False</t>
  </si>
  <si>
    <t>Average of False</t>
  </si>
  <si>
    <t>Average of Avg. Distance</t>
  </si>
  <si>
    <t>Average of Std. Distance</t>
  </si>
  <si>
    <t>Default Method</t>
  </si>
  <si>
    <t>Overall Accuracy</t>
  </si>
  <si>
    <t>Dataset</t>
  </si>
  <si>
    <t>5 images/subject</t>
  </si>
  <si>
    <t>Best Accuracy</t>
  </si>
  <si>
    <t>Avg.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</si>
</sst>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2" fillId="2" borderId="0" xfId="0" applyFont="1" applyFill="1"/>
    <xf numFmtId="0" fontId="0" fillId="3" borderId="0" xfId="0" applyNumberFormat="1" applyFill="1"/>
    <xf numFmtId="0" fontId="0" fillId="3" borderId="0" xfId="0" applyFill="1" applyAlignment="1">
      <alignment horizontal="left" indent="1"/>
    </xf>
    <xf numFmtId="0" fontId="2" fillId="0" borderId="2" xfId="0" applyFont="1" applyBorder="1"/>
    <xf numFmtId="0" fontId="0" fillId="0" borderId="3" xfId="0" applyBorder="1"/>
    <xf numFmtId="0" fontId="0" fillId="0" borderId="2" xfId="0" applyBorder="1"/>
    <xf numFmtId="10" fontId="0" fillId="0" borderId="3" xfId="0" applyNumberFormat="1" applyBorder="1"/>
  </cellXfs>
  <cellStyles count="1">
    <cellStyle name="Normal" xfId="0" builtinId="0"/>
  </cellStyles>
  <dxfs count="6"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9" tint="0.599993896298104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omi Alidinata" refreshedDate="45220.714436226852" createdVersion="8" refreshedVersion="8" minRefreshableVersion="3" recordCount="11" xr:uid="{F67A474C-6B77-DB45-BC2E-10E2DE972B1E}">
  <cacheSource type="worksheet">
    <worksheetSource ref="A1:G1048576" sheet="default"/>
  </cacheSource>
  <cacheFields count="8">
    <cacheField name="ID" numFmtId="0">
      <sharedItems containsBlank="1" count="6">
        <s v="yeri"/>
        <s v="seulgi"/>
        <s v="irene"/>
        <s v="wendy"/>
        <s v="joy"/>
        <m/>
      </sharedItems>
    </cacheField>
    <cacheField name="Model" numFmtId="0">
      <sharedItems containsBlank="1" count="2">
        <s v="resnet50"/>
        <m/>
      </sharedItems>
    </cacheField>
    <cacheField name="Dist." numFmtId="0">
      <sharedItems containsBlank="1" count="3">
        <s v="l2"/>
        <s v="cosinesimil"/>
        <m/>
      </sharedItems>
    </cacheField>
    <cacheField name="True" numFmtId="0">
      <sharedItems containsString="0" containsBlank="1" containsNumber="1" containsInteger="1" minValue="136" maxValue="542" count="9">
        <n v="307"/>
        <n v="383"/>
        <n v="217"/>
        <n v="158"/>
        <n v="165"/>
        <n v="136"/>
        <n v="146"/>
        <n v="542"/>
        <m/>
      </sharedItems>
    </cacheField>
    <cacheField name="False" numFmtId="0">
      <sharedItems containsString="0" containsBlank="1" containsNumber="1" containsInteger="1" minValue="0" maxValue="106"/>
    </cacheField>
    <cacheField name="Avg. Distance" numFmtId="0">
      <sharedItems containsString="0" containsBlank="1" containsNumber="1" minValue="0.2057795375585556" maxValue="8033.90625"/>
    </cacheField>
    <cacheField name="Std. Distance" numFmtId="0">
      <sharedItems containsString="0" containsBlank="1" containsNumber="1" minValue="3.9150562137365341E-2" maxValue="1106.32861328125"/>
    </cacheField>
    <cacheField name="Accuracy" numFmtId="0" formula=" ('True')/('True'+'False'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  <x v="0"/>
    <n v="106"/>
    <n v="5638.6904296875"/>
    <n v="960.973388671875"/>
  </r>
  <r>
    <x v="0"/>
    <x v="0"/>
    <x v="1"/>
    <x v="1"/>
    <n v="30"/>
    <n v="0.26275292038917542"/>
    <n v="8.4762737154960632E-2"/>
  </r>
  <r>
    <x v="1"/>
    <x v="0"/>
    <x v="0"/>
    <x v="2"/>
    <n v="2"/>
    <n v="5110.18310546875"/>
    <n v="852.78863525390625"/>
  </r>
  <r>
    <x v="1"/>
    <x v="0"/>
    <x v="1"/>
    <x v="2"/>
    <n v="2"/>
    <n v="0.2057795375585556"/>
    <n v="4.3737784028053277E-2"/>
  </r>
  <r>
    <x v="2"/>
    <x v="0"/>
    <x v="0"/>
    <x v="3"/>
    <n v="97"/>
    <n v="5322.08154296875"/>
    <n v="799.9708251953125"/>
  </r>
  <r>
    <x v="2"/>
    <x v="0"/>
    <x v="1"/>
    <x v="4"/>
    <n v="90"/>
    <n v="0.26954054832458502"/>
    <n v="4.0678191930055618E-2"/>
  </r>
  <r>
    <x v="3"/>
    <x v="0"/>
    <x v="0"/>
    <x v="5"/>
    <n v="72"/>
    <n v="8033.90625"/>
    <n v="1106.32861328125"/>
  </r>
  <r>
    <x v="3"/>
    <x v="0"/>
    <x v="1"/>
    <x v="6"/>
    <n v="62"/>
    <n v="0.34403976798057562"/>
    <n v="5.2191771566867828E-2"/>
  </r>
  <r>
    <x v="4"/>
    <x v="0"/>
    <x v="0"/>
    <x v="7"/>
    <n v="0"/>
    <n v="5262.92333984375"/>
    <n v="1023.091979980469"/>
  </r>
  <r>
    <x v="4"/>
    <x v="0"/>
    <x v="1"/>
    <x v="7"/>
    <n v="0"/>
    <n v="0.23819746077060699"/>
    <n v="3.9150562137365341E-2"/>
  </r>
  <r>
    <x v="5"/>
    <x v="1"/>
    <x v="2"/>
    <x v="8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497B6-3609-F646-8E23-E456726073BA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7" firstHeaderRow="0" firstDataRow="1" firstDataCol="1"/>
  <pivotFields count="8">
    <pivotField showAll="0">
      <items count="7">
        <item x="2"/>
        <item x="4"/>
        <item x="1"/>
        <item x="3"/>
        <item x="0"/>
        <item x="5"/>
        <item t="default"/>
      </items>
    </pivotField>
    <pivotField axis="axisRow" showAll="0">
      <items count="3">
        <item x="0"/>
        <item h="1" x="1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>
      <items count="10">
        <item x="5"/>
        <item x="6"/>
        <item x="3"/>
        <item x="4"/>
        <item x="2"/>
        <item x="0"/>
        <item x="1"/>
        <item x="7"/>
        <item x="8"/>
        <item t="default"/>
      </items>
    </pivotField>
    <pivotField dataField="1" showAll="0"/>
    <pivotField dataField="1" showAll="0"/>
    <pivotField dataField="1" showAll="0"/>
    <pivotField dataField="1" dragToRow="0" dragToCol="0" dragToPage="0" showAll="0" defaultSubtotal="0"/>
  </pivotFields>
  <rowFields count="2">
    <field x="1"/>
    <field x="2"/>
  </rowFields>
  <rowItems count="4">
    <i>
      <x/>
    </i>
    <i r="1">
      <x/>
    </i>
    <i r="1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True" fld="3" baseField="0" baseItem="0"/>
    <dataField name="Average of True" fld="3" subtotal="average" baseField="0" baseItem="0"/>
    <dataField name="Sum of False" fld="4" baseField="0" baseItem="0"/>
    <dataField name="Average of False" fld="4" subtotal="average" baseField="0" baseItem="0"/>
    <dataField name="Average of Avg. Distance" fld="5" subtotal="average" baseField="0" baseItem="0"/>
    <dataField name="Average of Std. Distance" fld="6" subtotal="average" baseField="0" baseItem="0"/>
    <dataField name="Overall Accuracy" fld="7" baseField="0" baseItem="0"/>
  </dataFields>
  <formats count="6">
    <format dxfId="5">
      <pivotArea collapsedLevelsAreSubtotals="1" fieldPosition="0">
        <references count="3">
          <reference field="4294967294" count="1" selected="0">
            <x v="0"/>
          </reference>
          <reference field="1" count="0" selected="0"/>
          <reference field="2" count="1">
            <x v="0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6"/>
          </reference>
          <reference field="1" count="0" selected="0"/>
          <reference field="2" count="1">
            <x v="0"/>
          </reference>
        </references>
      </pivotArea>
    </format>
    <format dxfId="3">
      <pivotArea collapsedLevelsAreSubtotals="1" fieldPosition="0">
        <references count="3">
          <reference field="4294967294" count="1" selected="0">
            <x v="1"/>
          </reference>
          <reference field="1" count="0" selected="0"/>
          <reference field="2" count="1">
            <x v="0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2"/>
          </reference>
          <reference field="1" count="0" selected="0"/>
          <reference field="2" count="1">
            <x v="0"/>
          </reference>
        </references>
      </pivotArea>
    </format>
    <format dxfId="1">
      <pivotArea collapsedLevelsAreSubtotals="1" fieldPosition="0">
        <references count="3">
          <reference field="4294967294" count="1" selected="0">
            <x v="3"/>
          </reference>
          <reference field="1" count="0" selected="0"/>
          <reference field="2" count="1">
            <x v="0"/>
          </reference>
        </references>
      </pivotArea>
    </format>
    <format dxfId="0">
      <pivotArea dataOnly="0" labelOnly="1" fieldPosition="0">
        <references count="2">
          <reference field="1" count="0" selected="0"/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2E011-606A-8C44-BF16-38CF5F908620}">
  <dimension ref="A1:H7"/>
  <sheetViews>
    <sheetView tabSelected="1" workbookViewId="0">
      <selection activeCell="G22" sqref="G22"/>
    </sheetView>
  </sheetViews>
  <sheetFormatPr baseColWidth="10" defaultRowHeight="15" x14ac:dyDescent="0.2"/>
  <cols>
    <col min="1" max="1" width="13.5" bestFit="1" customWidth="1"/>
    <col min="2" max="2" width="13.83203125" bestFit="1" customWidth="1"/>
    <col min="3" max="3" width="13.1640625" bestFit="1" customWidth="1"/>
    <col min="4" max="4" width="10.5" bestFit="1" customWidth="1"/>
    <col min="5" max="5" width="13.5" bestFit="1" customWidth="1"/>
    <col min="6" max="6" width="20.1640625" bestFit="1" customWidth="1"/>
    <col min="7" max="7" width="19.83203125" bestFit="1" customWidth="1"/>
    <col min="8" max="8" width="14" bestFit="1" customWidth="1"/>
    <col min="9" max="9" width="14.6640625" bestFit="1" customWidth="1"/>
    <col min="10" max="10" width="6.33203125" bestFit="1" customWidth="1"/>
    <col min="11" max="11" width="10" bestFit="1" customWidth="1"/>
  </cols>
  <sheetData>
    <row r="1" spans="1:8" x14ac:dyDescent="0.2">
      <c r="A1" s="6" t="s">
        <v>24</v>
      </c>
    </row>
    <row r="2" spans="1:8" x14ac:dyDescent="0.2">
      <c r="A2" s="9" t="s">
        <v>26</v>
      </c>
      <c r="B2" s="10" t="s">
        <v>27</v>
      </c>
      <c r="C2" s="11" t="s">
        <v>28</v>
      </c>
      <c r="D2" s="12">
        <v>0.88749999999999996</v>
      </c>
      <c r="E2" s="11" t="s">
        <v>29</v>
      </c>
      <c r="F2" s="12">
        <v>0.85199999999999998</v>
      </c>
    </row>
    <row r="3" spans="1:8" x14ac:dyDescent="0.2">
      <c r="A3" s="2" t="s">
        <v>16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25</v>
      </c>
    </row>
    <row r="4" spans="1:8" x14ac:dyDescent="0.2">
      <c r="A4" s="3" t="s">
        <v>8</v>
      </c>
      <c r="B4" s="4">
        <v>2813</v>
      </c>
      <c r="C4" s="4">
        <v>281.3</v>
      </c>
      <c r="D4" s="4">
        <v>461</v>
      </c>
      <c r="E4" s="4">
        <v>46.1</v>
      </c>
      <c r="F4" s="4">
        <v>2936.9104978203773</v>
      </c>
      <c r="G4" s="4">
        <v>474.34139634296298</v>
      </c>
      <c r="H4" s="4">
        <v>85.919364691508861</v>
      </c>
    </row>
    <row r="5" spans="1:8" x14ac:dyDescent="0.2">
      <c r="A5" s="8" t="s">
        <v>10</v>
      </c>
      <c r="B5" s="7">
        <v>1453</v>
      </c>
      <c r="C5" s="7">
        <v>290.60000000000002</v>
      </c>
      <c r="D5" s="7">
        <v>184</v>
      </c>
      <c r="E5" s="7">
        <v>36.799999999999997</v>
      </c>
      <c r="F5" s="4">
        <v>0.26406204700469971</v>
      </c>
      <c r="G5" s="4">
        <v>5.2104209363460538E-2</v>
      </c>
      <c r="H5" s="7">
        <v>88.759926695174101</v>
      </c>
    </row>
    <row r="6" spans="1:8" x14ac:dyDescent="0.2">
      <c r="A6" s="5" t="s">
        <v>9</v>
      </c>
      <c r="B6" s="4">
        <v>1360</v>
      </c>
      <c r="C6" s="4">
        <v>272</v>
      </c>
      <c r="D6" s="4">
        <v>277</v>
      </c>
      <c r="E6" s="4">
        <v>55.4</v>
      </c>
      <c r="F6" s="4">
        <v>5873.5569335937498</v>
      </c>
      <c r="G6" s="4">
        <v>948.63068847656245</v>
      </c>
      <c r="H6" s="4">
        <v>83.078802687843606</v>
      </c>
    </row>
    <row r="7" spans="1:8" x14ac:dyDescent="0.2">
      <c r="A7" s="3" t="s">
        <v>17</v>
      </c>
      <c r="B7" s="4">
        <v>2813</v>
      </c>
      <c r="C7" s="4">
        <v>281.3</v>
      </c>
      <c r="D7" s="4">
        <v>461</v>
      </c>
      <c r="E7" s="4">
        <v>46.1</v>
      </c>
      <c r="F7" s="4">
        <v>2936.9104978203773</v>
      </c>
      <c r="G7" s="4">
        <v>474.34139634296298</v>
      </c>
      <c r="H7" s="4">
        <v>85.919364691508861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sqref="A1:G1048576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 t="s">
        <v>9</v>
      </c>
      <c r="D2">
        <v>307</v>
      </c>
      <c r="E2">
        <v>106</v>
      </c>
      <c r="F2">
        <v>5638.6904296875</v>
      </c>
      <c r="G2">
        <v>960.973388671875</v>
      </c>
    </row>
    <row r="3" spans="1:7" x14ac:dyDescent="0.2">
      <c r="A3" t="s">
        <v>7</v>
      </c>
      <c r="B3" t="s">
        <v>8</v>
      </c>
      <c r="C3" t="s">
        <v>10</v>
      </c>
      <c r="D3">
        <v>383</v>
      </c>
      <c r="E3">
        <v>30</v>
      </c>
      <c r="F3">
        <v>0.26275292038917542</v>
      </c>
      <c r="G3">
        <v>8.4762737154960632E-2</v>
      </c>
    </row>
    <row r="4" spans="1:7" x14ac:dyDescent="0.2">
      <c r="A4" t="s">
        <v>11</v>
      </c>
      <c r="B4" t="s">
        <v>8</v>
      </c>
      <c r="C4" t="s">
        <v>9</v>
      </c>
      <c r="D4">
        <v>217</v>
      </c>
      <c r="E4">
        <v>2</v>
      </c>
      <c r="F4">
        <v>5110.18310546875</v>
      </c>
      <c r="G4">
        <v>852.78863525390625</v>
      </c>
    </row>
    <row r="5" spans="1:7" x14ac:dyDescent="0.2">
      <c r="A5" t="s">
        <v>11</v>
      </c>
      <c r="B5" t="s">
        <v>8</v>
      </c>
      <c r="C5" t="s">
        <v>10</v>
      </c>
      <c r="D5">
        <v>217</v>
      </c>
      <c r="E5">
        <v>2</v>
      </c>
      <c r="F5">
        <v>0.2057795375585556</v>
      </c>
      <c r="G5">
        <v>4.3737784028053277E-2</v>
      </c>
    </row>
    <row r="6" spans="1:7" x14ac:dyDescent="0.2">
      <c r="A6" t="s">
        <v>12</v>
      </c>
      <c r="B6" t="s">
        <v>8</v>
      </c>
      <c r="C6" t="s">
        <v>9</v>
      </c>
      <c r="D6">
        <v>158</v>
      </c>
      <c r="E6">
        <v>97</v>
      </c>
      <c r="F6">
        <v>5322.08154296875</v>
      </c>
      <c r="G6">
        <v>799.9708251953125</v>
      </c>
    </row>
    <row r="7" spans="1:7" x14ac:dyDescent="0.2">
      <c r="A7" t="s">
        <v>12</v>
      </c>
      <c r="B7" t="s">
        <v>8</v>
      </c>
      <c r="C7" t="s">
        <v>10</v>
      </c>
      <c r="D7">
        <v>165</v>
      </c>
      <c r="E7">
        <v>90</v>
      </c>
      <c r="F7">
        <v>0.26954054832458502</v>
      </c>
      <c r="G7">
        <v>4.0678191930055618E-2</v>
      </c>
    </row>
    <row r="8" spans="1:7" x14ac:dyDescent="0.2">
      <c r="A8" t="s">
        <v>13</v>
      </c>
      <c r="B8" t="s">
        <v>8</v>
      </c>
      <c r="C8" t="s">
        <v>9</v>
      </c>
      <c r="D8">
        <v>136</v>
      </c>
      <c r="E8">
        <v>72</v>
      </c>
      <c r="F8">
        <v>8033.90625</v>
      </c>
      <c r="G8">
        <v>1106.32861328125</v>
      </c>
    </row>
    <row r="9" spans="1:7" x14ac:dyDescent="0.2">
      <c r="A9" t="s">
        <v>13</v>
      </c>
      <c r="B9" t="s">
        <v>8</v>
      </c>
      <c r="C9" t="s">
        <v>10</v>
      </c>
      <c r="D9">
        <v>146</v>
      </c>
      <c r="E9">
        <v>62</v>
      </c>
      <c r="F9">
        <v>0.34403976798057562</v>
      </c>
      <c r="G9">
        <v>5.2191771566867828E-2</v>
      </c>
    </row>
    <row r="10" spans="1:7" x14ac:dyDescent="0.2">
      <c r="A10" t="s">
        <v>14</v>
      </c>
      <c r="B10" t="s">
        <v>8</v>
      </c>
      <c r="C10" t="s">
        <v>9</v>
      </c>
      <c r="D10">
        <v>542</v>
      </c>
      <c r="E10">
        <v>0</v>
      </c>
      <c r="F10">
        <v>5262.92333984375</v>
      </c>
      <c r="G10">
        <v>1023.091979980469</v>
      </c>
    </row>
    <row r="11" spans="1:7" x14ac:dyDescent="0.2">
      <c r="A11" t="s">
        <v>14</v>
      </c>
      <c r="B11" t="s">
        <v>8</v>
      </c>
      <c r="C11" t="s">
        <v>10</v>
      </c>
      <c r="D11">
        <v>542</v>
      </c>
      <c r="E11">
        <v>0</v>
      </c>
      <c r="F11">
        <v>0.23819746077060699</v>
      </c>
      <c r="G11">
        <v>3.9150562137365341E-2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/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t="s">
        <v>7</v>
      </c>
      <c r="B2" t="s">
        <v>8</v>
      </c>
      <c r="C2" t="s">
        <v>9</v>
      </c>
      <c r="D2">
        <v>318</v>
      </c>
      <c r="E2">
        <v>95</v>
      </c>
      <c r="F2">
        <v>7122.84130859375</v>
      </c>
      <c r="G2">
        <v>991.78704833984375</v>
      </c>
    </row>
    <row r="3" spans="1:7" x14ac:dyDescent="0.2">
      <c r="A3" t="s">
        <v>7</v>
      </c>
      <c r="B3" t="s">
        <v>8</v>
      </c>
      <c r="C3" t="s">
        <v>10</v>
      </c>
      <c r="D3">
        <v>338</v>
      </c>
      <c r="E3">
        <v>75</v>
      </c>
      <c r="F3">
        <v>0.33253031969070429</v>
      </c>
      <c r="G3">
        <v>0.1021917164325714</v>
      </c>
    </row>
    <row r="4" spans="1:7" x14ac:dyDescent="0.2">
      <c r="A4" t="s">
        <v>11</v>
      </c>
      <c r="B4" t="s">
        <v>8</v>
      </c>
      <c r="C4" t="s">
        <v>9</v>
      </c>
      <c r="D4">
        <v>214</v>
      </c>
      <c r="E4">
        <v>5</v>
      </c>
      <c r="F4">
        <v>6040.39599609375</v>
      </c>
      <c r="G4">
        <v>1006.721984863281</v>
      </c>
    </row>
    <row r="5" spans="1:7" x14ac:dyDescent="0.2">
      <c r="A5" t="s">
        <v>11</v>
      </c>
      <c r="B5" t="s">
        <v>8</v>
      </c>
      <c r="C5" t="s">
        <v>10</v>
      </c>
      <c r="D5">
        <v>214</v>
      </c>
      <c r="E5">
        <v>5</v>
      </c>
      <c r="F5">
        <v>0.24550656974315641</v>
      </c>
      <c r="G5">
        <v>4.9271520227193832E-2</v>
      </c>
    </row>
    <row r="6" spans="1:7" x14ac:dyDescent="0.2">
      <c r="A6" t="s">
        <v>12</v>
      </c>
      <c r="B6" t="s">
        <v>8</v>
      </c>
      <c r="C6" t="s">
        <v>9</v>
      </c>
      <c r="D6">
        <v>166</v>
      </c>
      <c r="E6">
        <v>89</v>
      </c>
      <c r="F6">
        <v>6901.1025390625</v>
      </c>
      <c r="G6">
        <v>689.78515625</v>
      </c>
    </row>
    <row r="7" spans="1:7" x14ac:dyDescent="0.2">
      <c r="A7" t="s">
        <v>12</v>
      </c>
      <c r="B7" t="s">
        <v>8</v>
      </c>
      <c r="C7" t="s">
        <v>10</v>
      </c>
      <c r="D7">
        <v>154</v>
      </c>
      <c r="E7">
        <v>101</v>
      </c>
      <c r="F7">
        <v>0.33074939250946039</v>
      </c>
      <c r="G7">
        <v>3.4828737378120422E-2</v>
      </c>
    </row>
    <row r="8" spans="1:7" x14ac:dyDescent="0.2">
      <c r="A8" t="s">
        <v>13</v>
      </c>
      <c r="B8" t="s">
        <v>8</v>
      </c>
      <c r="C8" t="s">
        <v>9</v>
      </c>
      <c r="D8">
        <v>102</v>
      </c>
      <c r="E8">
        <v>106</v>
      </c>
      <c r="F8">
        <v>9797.8720703125</v>
      </c>
      <c r="G8">
        <v>1324.106811523438</v>
      </c>
    </row>
    <row r="9" spans="1:7" x14ac:dyDescent="0.2">
      <c r="A9" t="s">
        <v>13</v>
      </c>
      <c r="B9" t="s">
        <v>8</v>
      </c>
      <c r="C9" t="s">
        <v>10</v>
      </c>
      <c r="D9">
        <v>98</v>
      </c>
      <c r="E9">
        <v>110</v>
      </c>
      <c r="F9">
        <v>0.41890490055084229</v>
      </c>
      <c r="G9">
        <v>6.2938868999481201E-2</v>
      </c>
    </row>
    <row r="10" spans="1:7" x14ac:dyDescent="0.2">
      <c r="A10" t="s">
        <v>14</v>
      </c>
      <c r="B10" t="s">
        <v>8</v>
      </c>
      <c r="C10" t="s">
        <v>9</v>
      </c>
      <c r="D10">
        <v>541</v>
      </c>
      <c r="E10">
        <v>1</v>
      </c>
      <c r="F10">
        <v>7854.515625</v>
      </c>
      <c r="G10">
        <v>1052.87744140625</v>
      </c>
    </row>
    <row r="11" spans="1:7" x14ac:dyDescent="0.2">
      <c r="A11" t="s">
        <v>14</v>
      </c>
      <c r="B11" t="s">
        <v>8</v>
      </c>
      <c r="C11" t="s">
        <v>10</v>
      </c>
      <c r="D11">
        <v>541</v>
      </c>
      <c r="E11">
        <v>1</v>
      </c>
      <c r="F11">
        <v>0.3268415629863739</v>
      </c>
      <c r="G11">
        <v>3.6251924932003021E-2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/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1" t="s">
        <v>6</v>
      </c>
    </row>
    <row r="2" spans="1:8" x14ac:dyDescent="0.2">
      <c r="A2" t="s">
        <v>7</v>
      </c>
      <c r="B2" t="s">
        <v>8</v>
      </c>
      <c r="C2" t="s">
        <v>9</v>
      </c>
      <c r="D2">
        <v>295</v>
      </c>
      <c r="E2">
        <v>67</v>
      </c>
      <c r="F2">
        <v>51</v>
      </c>
      <c r="G2">
        <v>6944.45947265625</v>
      </c>
      <c r="H2">
        <v>769.41064453125</v>
      </c>
    </row>
    <row r="3" spans="1:8" x14ac:dyDescent="0.2">
      <c r="A3" t="s">
        <v>7</v>
      </c>
      <c r="B3" t="s">
        <v>8</v>
      </c>
      <c r="C3" t="s">
        <v>10</v>
      </c>
      <c r="D3">
        <v>309</v>
      </c>
      <c r="E3">
        <v>65</v>
      </c>
      <c r="F3">
        <v>51</v>
      </c>
      <c r="G3">
        <v>0.30435216426849371</v>
      </c>
      <c r="H3">
        <v>3.8588419556617737E-2</v>
      </c>
    </row>
    <row r="4" spans="1:8" x14ac:dyDescent="0.2">
      <c r="A4" t="s">
        <v>11</v>
      </c>
      <c r="B4" t="s">
        <v>8</v>
      </c>
      <c r="C4" t="s">
        <v>9</v>
      </c>
      <c r="D4">
        <v>214</v>
      </c>
      <c r="E4">
        <v>0</v>
      </c>
      <c r="F4">
        <v>5</v>
      </c>
      <c r="G4">
        <v>6040.39599609375</v>
      </c>
      <c r="H4">
        <v>1006.721984863281</v>
      </c>
    </row>
    <row r="5" spans="1:8" x14ac:dyDescent="0.2">
      <c r="A5" t="s">
        <v>11</v>
      </c>
      <c r="B5" t="s">
        <v>8</v>
      </c>
      <c r="C5" t="s">
        <v>10</v>
      </c>
      <c r="D5">
        <v>213</v>
      </c>
      <c r="E5">
        <v>0</v>
      </c>
      <c r="F5">
        <v>5</v>
      </c>
      <c r="G5">
        <v>0.24481047689914701</v>
      </c>
      <c r="H5">
        <v>4.8325862735509872E-2</v>
      </c>
    </row>
    <row r="6" spans="1:8" x14ac:dyDescent="0.2">
      <c r="A6" t="s">
        <v>12</v>
      </c>
      <c r="B6" t="s">
        <v>8</v>
      </c>
      <c r="C6" t="s">
        <v>9</v>
      </c>
      <c r="D6">
        <v>164</v>
      </c>
      <c r="E6">
        <v>88</v>
      </c>
      <c r="F6">
        <v>3</v>
      </c>
      <c r="G6">
        <v>6878.48779296875</v>
      </c>
      <c r="H6">
        <v>662.61138916015625</v>
      </c>
    </row>
    <row r="7" spans="1:8" x14ac:dyDescent="0.2">
      <c r="A7" t="s">
        <v>12</v>
      </c>
      <c r="B7" t="s">
        <v>8</v>
      </c>
      <c r="C7" t="s">
        <v>10</v>
      </c>
      <c r="D7">
        <v>146</v>
      </c>
      <c r="E7">
        <v>92</v>
      </c>
      <c r="F7">
        <v>3</v>
      </c>
      <c r="G7">
        <v>0.32638949155807501</v>
      </c>
      <c r="H7">
        <v>3.0051149427890781E-2</v>
      </c>
    </row>
    <row r="8" spans="1:8" x14ac:dyDescent="0.2">
      <c r="A8" t="s">
        <v>13</v>
      </c>
      <c r="B8" t="s">
        <v>8</v>
      </c>
      <c r="C8" t="s">
        <v>9</v>
      </c>
      <c r="D8">
        <v>19</v>
      </c>
      <c r="E8">
        <v>4</v>
      </c>
      <c r="F8">
        <v>185</v>
      </c>
      <c r="G8">
        <v>8247.11328125</v>
      </c>
      <c r="H8">
        <v>225.73193359375</v>
      </c>
    </row>
    <row r="9" spans="1:8" x14ac:dyDescent="0.2">
      <c r="A9" t="s">
        <v>13</v>
      </c>
      <c r="B9" t="s">
        <v>8</v>
      </c>
      <c r="C9" t="s">
        <v>10</v>
      </c>
      <c r="D9">
        <v>37</v>
      </c>
      <c r="E9">
        <v>3</v>
      </c>
      <c r="F9">
        <v>185</v>
      </c>
      <c r="G9">
        <v>0.36147075891494751</v>
      </c>
      <c r="H9">
        <v>1.687532477080822E-2</v>
      </c>
    </row>
    <row r="10" spans="1:8" x14ac:dyDescent="0.2">
      <c r="A10" t="s">
        <v>14</v>
      </c>
      <c r="B10" t="s">
        <v>8</v>
      </c>
      <c r="C10" t="s">
        <v>9</v>
      </c>
      <c r="D10">
        <v>408</v>
      </c>
      <c r="E10">
        <v>0</v>
      </c>
      <c r="F10">
        <v>134</v>
      </c>
      <c r="G10">
        <v>7420.2744140625</v>
      </c>
      <c r="H10">
        <v>796.08740234375</v>
      </c>
    </row>
    <row r="11" spans="1:8" x14ac:dyDescent="0.2">
      <c r="A11" t="s">
        <v>14</v>
      </c>
      <c r="B11" t="s">
        <v>8</v>
      </c>
      <c r="C11" t="s">
        <v>10</v>
      </c>
      <c r="D11">
        <v>506</v>
      </c>
      <c r="E11">
        <v>0</v>
      </c>
      <c r="F11">
        <v>134</v>
      </c>
      <c r="G11">
        <v>0.3217644989490509</v>
      </c>
      <c r="H11">
        <v>3.164537250995636E-2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15</v>
      </c>
    </row>
    <row r="2" spans="1:5" x14ac:dyDescent="0.2">
      <c r="A2" t="s">
        <v>7</v>
      </c>
      <c r="B2" t="s">
        <v>8</v>
      </c>
      <c r="C2">
        <v>315</v>
      </c>
      <c r="D2">
        <v>62</v>
      </c>
      <c r="E2">
        <v>36</v>
      </c>
    </row>
    <row r="3" spans="1:5" x14ac:dyDescent="0.2">
      <c r="A3" t="s">
        <v>11</v>
      </c>
      <c r="B3" t="s">
        <v>8</v>
      </c>
      <c r="C3">
        <v>214</v>
      </c>
      <c r="D3">
        <v>3</v>
      </c>
      <c r="E3">
        <v>2</v>
      </c>
    </row>
    <row r="4" spans="1:5" x14ac:dyDescent="0.2">
      <c r="A4" t="s">
        <v>12</v>
      </c>
      <c r="B4" t="s">
        <v>8</v>
      </c>
      <c r="C4">
        <v>154</v>
      </c>
      <c r="D4">
        <v>89</v>
      </c>
      <c r="E4">
        <v>12</v>
      </c>
    </row>
    <row r="5" spans="1:5" x14ac:dyDescent="0.2">
      <c r="A5" t="s">
        <v>13</v>
      </c>
      <c r="B5" t="s">
        <v>8</v>
      </c>
      <c r="C5">
        <v>95</v>
      </c>
      <c r="D5">
        <v>97</v>
      </c>
      <c r="E5">
        <v>16</v>
      </c>
    </row>
    <row r="6" spans="1:5" x14ac:dyDescent="0.2">
      <c r="A6" t="s">
        <v>14</v>
      </c>
      <c r="B6" t="s">
        <v>8</v>
      </c>
      <c r="C6">
        <v>541</v>
      </c>
      <c r="D6">
        <v>1</v>
      </c>
      <c r="E6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15</v>
      </c>
    </row>
    <row r="2" spans="1:5" x14ac:dyDescent="0.2">
      <c r="A2" t="s">
        <v>7</v>
      </c>
      <c r="B2" t="s">
        <v>8</v>
      </c>
      <c r="C2">
        <v>292</v>
      </c>
      <c r="D2">
        <v>56</v>
      </c>
      <c r="E2">
        <v>65</v>
      </c>
    </row>
    <row r="3" spans="1:5" x14ac:dyDescent="0.2">
      <c r="A3" t="s">
        <v>11</v>
      </c>
      <c r="B3" t="s">
        <v>8</v>
      </c>
      <c r="C3">
        <v>213</v>
      </c>
      <c r="D3">
        <v>0</v>
      </c>
      <c r="E3">
        <v>6</v>
      </c>
    </row>
    <row r="4" spans="1:5" x14ac:dyDescent="0.2">
      <c r="A4" t="s">
        <v>12</v>
      </c>
      <c r="B4" t="s">
        <v>8</v>
      </c>
      <c r="C4">
        <v>145</v>
      </c>
      <c r="D4">
        <v>85</v>
      </c>
      <c r="E4">
        <v>25</v>
      </c>
    </row>
    <row r="5" spans="1:5" x14ac:dyDescent="0.2">
      <c r="A5" t="s">
        <v>13</v>
      </c>
      <c r="B5" t="s">
        <v>8</v>
      </c>
      <c r="C5">
        <v>15</v>
      </c>
      <c r="D5">
        <v>0</v>
      </c>
      <c r="E5">
        <v>193</v>
      </c>
    </row>
    <row r="6" spans="1:5" x14ac:dyDescent="0.2">
      <c r="A6" t="s">
        <v>14</v>
      </c>
      <c r="B6" t="s">
        <v>8</v>
      </c>
      <c r="C6">
        <v>408</v>
      </c>
      <c r="D6">
        <v>0</v>
      </c>
      <c r="E6">
        <v>134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default</vt:lpstr>
      <vt:lpstr>single sample</vt:lpstr>
      <vt:lpstr>threshold</vt:lpstr>
      <vt:lpstr>double verification</vt:lpstr>
      <vt:lpstr>threshold+DV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Naomi Alidinata</cp:lastModifiedBy>
  <dcterms:created xsi:type="dcterms:W3CDTF">2023-10-21T08:48:59Z</dcterms:created>
  <dcterms:modified xsi:type="dcterms:W3CDTF">2023-10-21T09:20:24Z</dcterms:modified>
</cp:coreProperties>
</file>