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kgb\Documents\MATLAB\3P_Bird_SNR\"/>
    </mc:Choice>
  </mc:AlternateContent>
  <xr:revisionPtr revIDLastSave="0" documentId="13_ncr:1_{9CAEB118-FF40-4B62-A1C3-49E7D2EB5F78}" xr6:coauthVersionLast="47" xr6:coauthVersionMax="47" xr10:uidLastSave="{00000000-0000-0000-0000-000000000000}"/>
  <bookViews>
    <workbookView xWindow="-110" yWindow="-110" windowWidth="19420" windowHeight="10420" xr2:uid="{04EEC893-C355-4534-8991-57F74C66EF40}"/>
  </bookViews>
  <sheets>
    <sheet name="2p" sheetId="1" r:id="rId1"/>
    <sheet name="3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E7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<sst xmlns="http://schemas.openxmlformats.org/spreadsheetml/2006/main" count="12" uniqueCount="6">
  <si>
    <t>Cell</t>
  </si>
  <si>
    <t>Vessel</t>
  </si>
  <si>
    <t>Neuropil</t>
  </si>
  <si>
    <t>Cell to BR</t>
  </si>
  <si>
    <t>Neuropil to BR</t>
  </si>
  <si>
    <t>Cell to Neuropil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</si>
</sst>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'2p'!$E$2:$E$7</c:f>
              <c:numCache>
                <c:formatCode>General</c:formatCode>
                <c:ptCount val="6"/>
                <c:pt idx="0">
                  <c:v>5.4150943396226419</c:v>
                </c:pt>
                <c:pt idx="1">
                  <c:v>4.5454545454545459</c:v>
                </c:pt>
                <c:pt idx="2">
                  <c:v>4.2512562814070352</c:v>
                </c:pt>
                <c:pt idx="3">
                  <c:v>3.2489270386266096</c:v>
                </c:pt>
                <c:pt idx="4">
                  <c:v>1.7954545454545454</c:v>
                </c:pt>
                <c:pt idx="5">
                  <c:v>1.4545454545454546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1-4CB8-BA1C-6D0CB81E5A38}"/>
            </c:ext>
          </c:extLst>
        </c:ser>
        <c:ser>
          <c:idx val="1"/>
          <c:order val="1"/>
          <c:tx>
            <c:strRef>
              <c:f>'2p'!$F$1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'2p'!$F$2:$F$7</c:f>
              <c:numCache>
                <c:formatCode>General</c:formatCode>
                <c:ptCount val="6"/>
                <c:pt idx="0">
                  <c:v>3.0210526315789474</c:v>
                </c:pt>
                <c:pt idx="1">
                  <c:v>2.9411764705882355</c:v>
                </c:pt>
                <c:pt idx="2">
                  <c:v>1.88</c:v>
                </c:pt>
                <c:pt idx="3">
                  <c:v>1.6822222222222223</c:v>
                </c:pt>
                <c:pt idx="4">
                  <c:v>1.3166666666666667</c:v>
                </c:pt>
                <c:pt idx="5">
                  <c:v>0.84210526315789469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1-4CB8-BA1C-6D0CB81E5A38}"/>
            </c:ext>
          </c:extLst>
        </c:ser>
        <c:ser>
          <c:idx val="2"/>
          <c:order val="2"/>
          <c:tx>
            <c:strRef>
              <c:f>'2p'!$G$1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'2p'!$G$2:$G$7</c:f>
              <c:numCache>
                <c:formatCode>General</c:formatCode>
                <c:ptCount val="6"/>
                <c:pt idx="0">
                  <c:v>1.7924528301886793</c:v>
                </c:pt>
                <c:pt idx="1">
                  <c:v>1.5454545454545454</c:v>
                </c:pt>
                <c:pt idx="2">
                  <c:v>2.2613065326633168</c:v>
                </c:pt>
                <c:pt idx="3">
                  <c:v>1.9313304721030042</c:v>
                </c:pt>
                <c:pt idx="4">
                  <c:v>1.3636363636363635</c:v>
                </c:pt>
                <c:pt idx="5">
                  <c:v>1.7272727272727273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1-4CB8-BA1C-6D0CB81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32472"/>
        <c:axId val="612357368"/>
      </c:scatterChart>
      <c:valAx>
        <c:axId val="6232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7368"/>
        <c:crosses val="autoZero"/>
        <c:crossBetween val="midCat"/>
      </c:valAx>
      <c:valAx>
        <c:axId val="6123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'3p'!$E$2:$E$13</c:f>
              <c:numCache>
                <c:formatCode>General</c:formatCode>
                <c:ptCount val="12"/>
                <c:pt idx="0">
                  <c:v>5.2137733142037304</c:v>
                </c:pt>
                <c:pt idx="1">
                  <c:v>7.352112676056338</c:v>
                </c:pt>
                <c:pt idx="2">
                  <c:v>10.14797507788162</c:v>
                </c:pt>
                <c:pt idx="3">
                  <c:v>6.317708333333333</c:v>
                </c:pt>
                <c:pt idx="4">
                  <c:v>13.221095334685598</c:v>
                </c:pt>
                <c:pt idx="5">
                  <c:v>7.3937499999999998</c:v>
                </c:pt>
                <c:pt idx="6">
                  <c:v>5.0387596899224807</c:v>
                </c:pt>
                <c:pt idx="7">
                  <c:v>5.7734627831715208</c:v>
                </c:pt>
                <c:pt idx="8">
                  <c:v>3.5306859205776173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5-4C89-98E7-132BC70F7424}"/>
            </c:ext>
          </c:extLst>
        </c:ser>
        <c:ser>
          <c:idx val="1"/>
          <c:order val="1"/>
          <c:tx>
            <c:strRef>
              <c:f>'3p'!$F$1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'3p'!$F$2:$F$13</c:f>
              <c:numCache>
                <c:formatCode>General</c:formatCode>
                <c:ptCount val="12"/>
                <c:pt idx="0">
                  <c:v>1.3907386146192116</c:v>
                </c:pt>
                <c:pt idx="1">
                  <c:v>1.8188153310104529</c:v>
                </c:pt>
                <c:pt idx="2">
                  <c:v>2.3160327052968359</c:v>
                </c:pt>
                <c:pt idx="3">
                  <c:v>2.3255368098159508</c:v>
                </c:pt>
                <c:pt idx="4">
                  <c:v>2.6335353535353536</c:v>
                </c:pt>
                <c:pt idx="5">
                  <c:v>1.7456960157402852</c:v>
                </c:pt>
                <c:pt idx="6">
                  <c:v>1.7218543046357615</c:v>
                </c:pt>
                <c:pt idx="7">
                  <c:v>1.5662862159789288</c:v>
                </c:pt>
                <c:pt idx="8">
                  <c:v>1.4640718562874251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5-4C89-98E7-132BC70F7424}"/>
            </c:ext>
          </c:extLst>
        </c:ser>
        <c:ser>
          <c:idx val="2"/>
          <c:order val="2"/>
          <c:tx>
            <c:strRef>
              <c:f>'3p'!$G$1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'3p'!$G$2:$G$13</c:f>
              <c:numCache>
                <c:formatCode>General</c:formatCode>
                <c:ptCount val="12"/>
                <c:pt idx="0">
                  <c:v>3.7489239598278337</c:v>
                </c:pt>
                <c:pt idx="1">
                  <c:v>4.042253521126761</c:v>
                </c:pt>
                <c:pt idx="2">
                  <c:v>4.3816199376947038</c:v>
                </c:pt>
                <c:pt idx="3">
                  <c:v>2.7166666666666668</c:v>
                </c:pt>
                <c:pt idx="4">
                  <c:v>5.020283975659229</c:v>
                </c:pt>
                <c:pt idx="5">
                  <c:v>4.2354166666666666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2.4115523465703972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5-4C89-98E7-132BC70F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16288"/>
        <c:axId val="447616648"/>
      </c:scatterChart>
      <c:valAx>
        <c:axId val="447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648"/>
        <c:crosses val="autoZero"/>
        <c:crossBetween val="midCat"/>
      </c:valAx>
      <c:valAx>
        <c:axId val="4476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'3p'!$E$2:$E$13</c:f>
              <c:numCache>
                <c:formatCode>General</c:formatCode>
                <c:ptCount val="12"/>
                <c:pt idx="0">
                  <c:v>5.2137733142037304</c:v>
                </c:pt>
                <c:pt idx="1">
                  <c:v>7.352112676056338</c:v>
                </c:pt>
                <c:pt idx="2">
                  <c:v>10.14797507788162</c:v>
                </c:pt>
                <c:pt idx="3">
                  <c:v>6.317708333333333</c:v>
                </c:pt>
                <c:pt idx="4">
                  <c:v>13.221095334685598</c:v>
                </c:pt>
                <c:pt idx="5">
                  <c:v>7.3937499999999998</c:v>
                </c:pt>
                <c:pt idx="6">
                  <c:v>5.0387596899224807</c:v>
                </c:pt>
                <c:pt idx="7">
                  <c:v>5.7734627831715208</c:v>
                </c:pt>
                <c:pt idx="8">
                  <c:v>3.5306859205776173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1A7-AA4A-45EF3ECDC52D}"/>
            </c:ext>
          </c:extLst>
        </c:ser>
        <c:ser>
          <c:idx val="1"/>
          <c:order val="1"/>
          <c:tx>
            <c:strRef>
              <c:f>'3p'!$F$1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'3p'!$F$2:$F$13</c:f>
              <c:numCache>
                <c:formatCode>General</c:formatCode>
                <c:ptCount val="12"/>
                <c:pt idx="0">
                  <c:v>1.3907386146192116</c:v>
                </c:pt>
                <c:pt idx="1">
                  <c:v>1.8188153310104529</c:v>
                </c:pt>
                <c:pt idx="2">
                  <c:v>2.3160327052968359</c:v>
                </c:pt>
                <c:pt idx="3">
                  <c:v>2.3255368098159508</c:v>
                </c:pt>
                <c:pt idx="4">
                  <c:v>2.6335353535353536</c:v>
                </c:pt>
                <c:pt idx="5">
                  <c:v>1.7456960157402852</c:v>
                </c:pt>
                <c:pt idx="6">
                  <c:v>1.7218543046357615</c:v>
                </c:pt>
                <c:pt idx="7">
                  <c:v>1.5662862159789288</c:v>
                </c:pt>
                <c:pt idx="8">
                  <c:v>1.4640718562874251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1A7-AA4A-45EF3ECDC52D}"/>
            </c:ext>
          </c:extLst>
        </c:ser>
        <c:ser>
          <c:idx val="2"/>
          <c:order val="2"/>
          <c:tx>
            <c:strRef>
              <c:f>'3p'!$G$1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'3p'!$G$2:$G$13</c:f>
              <c:numCache>
                <c:formatCode>General</c:formatCode>
                <c:ptCount val="12"/>
                <c:pt idx="0">
                  <c:v>3.7489239598278337</c:v>
                </c:pt>
                <c:pt idx="1">
                  <c:v>4.042253521126761</c:v>
                </c:pt>
                <c:pt idx="2">
                  <c:v>4.3816199376947038</c:v>
                </c:pt>
                <c:pt idx="3">
                  <c:v>2.7166666666666668</c:v>
                </c:pt>
                <c:pt idx="4">
                  <c:v>5.020283975659229</c:v>
                </c:pt>
                <c:pt idx="5">
                  <c:v>4.2354166666666666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2.4115523465703972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1A7-AA4A-45EF3ECD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16288"/>
        <c:axId val="447616648"/>
      </c:scatterChart>
      <c:valAx>
        <c:axId val="447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648"/>
        <c:crosses val="autoZero"/>
        <c:crossBetween val="midCat"/>
      </c:valAx>
      <c:valAx>
        <c:axId val="4476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8</xdr:row>
      <xdr:rowOff>117475</xdr:rowOff>
    </xdr:from>
    <xdr:to>
      <xdr:col>17</xdr:col>
      <xdr:colOff>504825</xdr:colOff>
      <xdr:row>23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68DCE-8CE2-4863-68AA-BCE6B761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8</xdr:row>
      <xdr:rowOff>120650</xdr:rowOff>
    </xdr:from>
    <xdr:to>
      <xdr:col>9</xdr:col>
      <xdr:colOff>577850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D036-6CE7-4062-AAB8-D0E79590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3</xdr:row>
      <xdr:rowOff>9525</xdr:rowOff>
    </xdr:from>
    <xdr:to>
      <xdr:col>15</xdr:col>
      <xdr:colOff>511175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754F-B7AE-E54D-8153-C96211CE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5014-6816-4AF4-ADEE-BC1C3AF4C7DD}">
  <dimension ref="A1:G7"/>
  <sheetViews>
    <sheetView tabSelected="1" workbookViewId="0">
      <selection activeCell="K6" sqref="K6"/>
    </sheetView>
  </sheetViews>
  <sheetFormatPr defaultRowHeight="14.5" x14ac:dyDescent="0.35"/>
  <cols>
    <col min="5" max="5" width="10.7265625" customWidth="1"/>
    <col min="6" max="6" width="13.54296875" customWidth="1"/>
    <col min="7" max="7" width="11.089843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114.8</v>
      </c>
      <c r="C2">
        <v>21.2</v>
      </c>
      <c r="D2">
        <v>38</v>
      </c>
      <c r="E2">
        <f t="shared" ref="E2:E7" si="0">B2/C2</f>
        <v>5.4150943396226419</v>
      </c>
      <c r="F2">
        <f>B2/D2</f>
        <v>3.0210526315789474</v>
      </c>
      <c r="G2">
        <f>D2/C2</f>
        <v>1.7924528301886793</v>
      </c>
    </row>
    <row r="3" spans="1:7" x14ac:dyDescent="0.35">
      <c r="A3">
        <v>2</v>
      </c>
      <c r="B3">
        <v>100</v>
      </c>
      <c r="C3">
        <v>22</v>
      </c>
      <c r="D3">
        <v>34</v>
      </c>
      <c r="E3">
        <f t="shared" si="0"/>
        <v>4.5454545454545459</v>
      </c>
      <c r="F3">
        <f t="shared" ref="F3:F7" si="1">B3/D3</f>
        <v>2.9411764705882355</v>
      </c>
      <c r="G3">
        <f t="shared" ref="G3:G7" si="2">D3/C3</f>
        <v>1.5454545454545454</v>
      </c>
    </row>
    <row r="4" spans="1:7" x14ac:dyDescent="0.35">
      <c r="A4">
        <v>3</v>
      </c>
      <c r="B4">
        <v>84.6</v>
      </c>
      <c r="C4">
        <v>19.899999999999999</v>
      </c>
      <c r="D4">
        <v>45</v>
      </c>
      <c r="E4">
        <f t="shared" si="0"/>
        <v>4.2512562814070352</v>
      </c>
      <c r="F4">
        <f t="shared" si="1"/>
        <v>1.88</v>
      </c>
      <c r="G4">
        <f t="shared" si="2"/>
        <v>2.2613065326633168</v>
      </c>
    </row>
    <row r="5" spans="1:7" x14ac:dyDescent="0.35">
      <c r="A5">
        <v>4</v>
      </c>
      <c r="B5">
        <v>75.7</v>
      </c>
      <c r="C5">
        <v>23.3</v>
      </c>
      <c r="D5">
        <v>45</v>
      </c>
      <c r="E5">
        <f t="shared" si="0"/>
        <v>3.2489270386266096</v>
      </c>
      <c r="F5">
        <f t="shared" si="1"/>
        <v>1.6822222222222223</v>
      </c>
      <c r="G5">
        <f t="shared" si="2"/>
        <v>1.9313304721030042</v>
      </c>
    </row>
    <row r="6" spans="1:7" x14ac:dyDescent="0.35">
      <c r="A6">
        <v>5</v>
      </c>
      <c r="B6">
        <v>79</v>
      </c>
      <c r="C6">
        <v>44</v>
      </c>
      <c r="D6">
        <v>60</v>
      </c>
      <c r="E6">
        <f t="shared" si="0"/>
        <v>1.7954545454545454</v>
      </c>
      <c r="F6">
        <f t="shared" si="1"/>
        <v>1.3166666666666667</v>
      </c>
      <c r="G6">
        <f t="shared" si="2"/>
        <v>1.3636363636363635</v>
      </c>
    </row>
    <row r="7" spans="1:7" x14ac:dyDescent="0.35">
      <c r="A7">
        <v>6</v>
      </c>
      <c r="B7">
        <v>32</v>
      </c>
      <c r="C7">
        <v>22</v>
      </c>
      <c r="D7">
        <v>38</v>
      </c>
      <c r="E7">
        <f t="shared" si="0"/>
        <v>1.4545454545454546</v>
      </c>
      <c r="F7">
        <f t="shared" si="1"/>
        <v>0.84210526315789469</v>
      </c>
      <c r="G7">
        <f t="shared" si="2"/>
        <v>1.7272727272727273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7FB8-5911-400B-95BC-E24B228A1519}">
  <dimension ref="A1:G13"/>
  <sheetViews>
    <sheetView workbookViewId="0">
      <selection activeCell="E17" sqref="E17"/>
    </sheetView>
  </sheetViews>
  <sheetFormatPr defaultRowHeight="14.5" x14ac:dyDescent="0.35"/>
  <cols>
    <col min="6" max="6" width="12.816406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3634</v>
      </c>
      <c r="C2">
        <v>697</v>
      </c>
      <c r="D2">
        <v>2613</v>
      </c>
      <c r="E2">
        <f t="shared" ref="E2:E13" si="0">B2/C2</f>
        <v>5.2137733142037304</v>
      </c>
      <c r="F2">
        <f>B2/D2</f>
        <v>1.3907386146192116</v>
      </c>
      <c r="G2">
        <f>D2/C2</f>
        <v>3.7489239598278337</v>
      </c>
    </row>
    <row r="3" spans="1:7" x14ac:dyDescent="0.35">
      <c r="A3">
        <v>2</v>
      </c>
      <c r="B3">
        <v>2610</v>
      </c>
      <c r="C3">
        <v>355</v>
      </c>
      <c r="D3">
        <v>1435</v>
      </c>
      <c r="E3">
        <f t="shared" si="0"/>
        <v>7.352112676056338</v>
      </c>
      <c r="F3">
        <f t="shared" ref="F3:F13" si="1">B3/D3</f>
        <v>1.8188153310104529</v>
      </c>
      <c r="G3">
        <f t="shared" ref="G3:G13" si="2">D3/C3</f>
        <v>4.042253521126761</v>
      </c>
    </row>
    <row r="4" spans="1:7" x14ac:dyDescent="0.35">
      <c r="A4">
        <v>3</v>
      </c>
      <c r="B4">
        <v>6515</v>
      </c>
      <c r="C4">
        <v>642</v>
      </c>
      <c r="D4">
        <v>2813</v>
      </c>
      <c r="E4">
        <f t="shared" si="0"/>
        <v>10.14797507788162</v>
      </c>
      <c r="F4">
        <f t="shared" si="1"/>
        <v>2.3160327052968359</v>
      </c>
      <c r="G4">
        <f t="shared" si="2"/>
        <v>4.3816199376947038</v>
      </c>
    </row>
    <row r="5" spans="1:7" x14ac:dyDescent="0.35">
      <c r="A5">
        <v>4</v>
      </c>
      <c r="B5">
        <v>6065</v>
      </c>
      <c r="C5">
        <v>960</v>
      </c>
      <c r="D5">
        <v>2608</v>
      </c>
      <c r="E5">
        <f t="shared" si="0"/>
        <v>6.317708333333333</v>
      </c>
      <c r="F5">
        <f t="shared" si="1"/>
        <v>2.3255368098159508</v>
      </c>
      <c r="G5">
        <f t="shared" si="2"/>
        <v>2.7166666666666668</v>
      </c>
    </row>
    <row r="6" spans="1:7" x14ac:dyDescent="0.35">
      <c r="A6">
        <v>5</v>
      </c>
      <c r="B6">
        <v>6518</v>
      </c>
      <c r="C6">
        <v>493</v>
      </c>
      <c r="D6">
        <v>2475</v>
      </c>
      <c r="E6">
        <f t="shared" si="0"/>
        <v>13.221095334685598</v>
      </c>
      <c r="F6">
        <f t="shared" si="1"/>
        <v>2.6335353535353536</v>
      </c>
      <c r="G6">
        <f t="shared" si="2"/>
        <v>5.020283975659229</v>
      </c>
    </row>
    <row r="7" spans="1:7" x14ac:dyDescent="0.35">
      <c r="A7">
        <v>6</v>
      </c>
      <c r="B7">
        <v>3549</v>
      </c>
      <c r="C7">
        <v>480</v>
      </c>
      <c r="D7">
        <v>2033</v>
      </c>
      <c r="E7">
        <f t="shared" si="0"/>
        <v>7.3937499999999998</v>
      </c>
      <c r="F7">
        <f t="shared" si="1"/>
        <v>1.7456960157402852</v>
      </c>
      <c r="G7">
        <f t="shared" si="2"/>
        <v>4.2354166666666666</v>
      </c>
    </row>
    <row r="8" spans="1:7" x14ac:dyDescent="0.35">
      <c r="A8">
        <v>7</v>
      </c>
      <c r="B8">
        <v>2600</v>
      </c>
      <c r="C8">
        <v>516</v>
      </c>
      <c r="D8">
        <v>1510</v>
      </c>
      <c r="E8">
        <f t="shared" si="0"/>
        <v>5.0387596899224807</v>
      </c>
      <c r="F8">
        <f t="shared" si="1"/>
        <v>1.7218543046357615</v>
      </c>
      <c r="G8">
        <f t="shared" si="2"/>
        <v>2.9263565891472867</v>
      </c>
    </row>
    <row r="9" spans="1:7" x14ac:dyDescent="0.35">
      <c r="A9">
        <v>8</v>
      </c>
      <c r="B9">
        <v>1784</v>
      </c>
      <c r="C9">
        <v>309</v>
      </c>
      <c r="D9">
        <v>1139</v>
      </c>
      <c r="E9">
        <f t="shared" si="0"/>
        <v>5.7734627831715208</v>
      </c>
      <c r="F9">
        <f t="shared" si="1"/>
        <v>1.5662862159789288</v>
      </c>
      <c r="G9">
        <f t="shared" si="2"/>
        <v>3.6860841423948218</v>
      </c>
    </row>
    <row r="10" spans="1:7" x14ac:dyDescent="0.35">
      <c r="A10">
        <v>9</v>
      </c>
      <c r="B10">
        <v>978</v>
      </c>
      <c r="C10">
        <v>277</v>
      </c>
      <c r="D10">
        <v>668</v>
      </c>
      <c r="E10">
        <f t="shared" si="0"/>
        <v>3.5306859205776173</v>
      </c>
      <c r="F10">
        <f t="shared" si="1"/>
        <v>1.4640718562874251</v>
      </c>
      <c r="G10">
        <f t="shared" si="2"/>
        <v>2.4115523465703972</v>
      </c>
    </row>
    <row r="11" spans="1:7" x14ac:dyDescent="0.35">
      <c r="A11">
        <v>10</v>
      </c>
      <c r="B11">
        <v>492</v>
      </c>
      <c r="C11">
        <v>255</v>
      </c>
      <c r="D11">
        <v>460</v>
      </c>
      <c r="E11">
        <f t="shared" si="0"/>
        <v>1.9294117647058824</v>
      </c>
      <c r="F11">
        <f t="shared" si="1"/>
        <v>1.0695652173913044</v>
      </c>
      <c r="G11">
        <f t="shared" si="2"/>
        <v>1.803921568627451</v>
      </c>
    </row>
    <row r="12" spans="1:7" x14ac:dyDescent="0.35">
      <c r="A12">
        <v>11</v>
      </c>
      <c r="B12">
        <v>351</v>
      </c>
      <c r="C12">
        <v>271</v>
      </c>
      <c r="D12">
        <v>337</v>
      </c>
      <c r="E12">
        <f t="shared" si="0"/>
        <v>1.2952029520295203</v>
      </c>
      <c r="F12">
        <f t="shared" si="1"/>
        <v>1.0415430267062316</v>
      </c>
      <c r="G12">
        <f t="shared" si="2"/>
        <v>1.2435424354243543</v>
      </c>
    </row>
    <row r="13" spans="1:7" x14ac:dyDescent="0.35">
      <c r="A13">
        <v>12</v>
      </c>
      <c r="B13">
        <v>378</v>
      </c>
      <c r="C13">
        <v>267</v>
      </c>
      <c r="D13">
        <v>315</v>
      </c>
      <c r="E13">
        <f t="shared" si="0"/>
        <v>1.4157303370786516</v>
      </c>
      <c r="F13">
        <f t="shared" si="1"/>
        <v>1.2</v>
      </c>
      <c r="G13">
        <f t="shared" si="2"/>
        <v>1.1797752808988764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2p</vt:lpstr>
      <vt:lpstr>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Giblin, John</dc:creator>
  <cp:lastModifiedBy>Giblin, John</cp:lastModifiedBy>
  <dcterms:created xsi:type="dcterms:W3CDTF">2023-11-02T13:06:09Z</dcterms:created>
  <dcterms:modified xsi:type="dcterms:W3CDTF">2023-11-06T16:41:33Z</dcterms:modified>
</cp:coreProperties>
</file>