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Hub\www\naoto-github.github.io\class\seminar_core_areas_learning\"/>
    </mc:Choice>
  </mc:AlternateContent>
  <bookViews>
    <workbookView xWindow="0" yWindow="0" windowWidth="28800" windowHeight="12120" activeTab="1" xr2:uid="{48EC1B71-28FA-411D-92FC-A059623DD727}"/>
  </bookViews>
  <sheets>
    <sheet name="コイン" sheetId="2" r:id="rId1"/>
    <sheet name="ヒストグラム" sheetId="3" r:id="rId2"/>
    <sheet name="2項分布（コイン）" sheetId="6" r:id="rId3"/>
    <sheet name="2項分布（サイコロ）" sheetId="7" r:id="rId4"/>
  </sheets>
  <definedNames>
    <definedName name="ExternalData_1" localSheetId="2" hidden="1">'2項分布（コイン）'!$A$1:$B$12</definedName>
    <definedName name="ExternalData_1" localSheetId="3" hidden="1">'2項分布（サイコロ）'!$A$1:$B$12</definedName>
    <definedName name="ExternalData_1" localSheetId="0" hidden="1">コイン!$A$1:$K$101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2" i="7"/>
  <c r="B3" i="6"/>
  <c r="B4" i="6"/>
  <c r="B5" i="6"/>
  <c r="B6" i="6"/>
  <c r="B7" i="6"/>
  <c r="B8" i="6"/>
  <c r="B9" i="6"/>
  <c r="B10" i="6"/>
  <c r="B11" i="6"/>
  <c r="B12" i="6"/>
  <c r="B2" i="6"/>
  <c r="C3" i="3"/>
  <c r="C4" i="3"/>
  <c r="C5" i="3"/>
  <c r="C6" i="3"/>
  <c r="C7" i="3"/>
  <c r="C8" i="3"/>
  <c r="C9" i="3"/>
  <c r="C10" i="3"/>
  <c r="C11" i="3"/>
  <c r="C12" i="3"/>
  <c r="C2" i="3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クエリ - binom" description="ブック内の 'binom' クエリへの接続です。" type="5" refreshedVersion="6" background="1" saveData="1">
    <dbPr connection="Provider=Microsoft.Mashup.OleDb.1;Data Source=$Workbook$;Location=binom;Extended Properties=&quot;&quot;" command="SELECT * FROM [binom]"/>
  </connection>
  <connection id="2" xr16:uid="{00000000-0015-0000-FFFF-FFFF01000000}" keepAlive="1" name="クエリ - binom (2)" description="ブック内の 'binom (2)' クエリへの接続です。" type="5" refreshedVersion="6" background="1" saveData="1">
    <dbPr connection="Provider=Microsoft.Mashup.OleDb.1;Data Source=$Workbook$;Location=&quot;binom (2)&quot;" command="SELECT * FROM [binom (2)]"/>
  </connection>
  <connection id="3" xr16:uid="{00000000-0015-0000-FFFF-FFFF02000000}" keepAlive="1" name="クエリ - coin" description="ブック内の 'coin' クエリへの接続です。" type="5" refreshedVersion="6" background="1" saveData="1">
    <dbPr connection="Provider=Microsoft.Mashup.OleDb.1;Data Source=$Workbook$;Location=coin;Extended Properties=&quot;&quot;" command="SELECT * FROM [coin]"/>
  </connection>
</connections>
</file>

<file path=xl/sharedStrings.xml><?xml version="1.0" encoding="utf-8"?>
<sst xmlns="http://schemas.openxmlformats.org/spreadsheetml/2006/main" count="21" uniqueCount="20">
  <si>
    <t>試行</t>
  </si>
  <si>
    <t>1回目</t>
  </si>
  <si>
    <t>2回目</t>
  </si>
  <si>
    <t>3回目</t>
  </si>
  <si>
    <t>4回目</t>
  </si>
  <si>
    <t>5回目</t>
  </si>
  <si>
    <t>6回目</t>
  </si>
  <si>
    <t>7回目</t>
  </si>
  <si>
    <t>8回目</t>
  </si>
  <si>
    <t>9回目</t>
  </si>
  <si>
    <t>10回目</t>
  </si>
  <si>
    <t>表が出た回数</t>
    <rPh sb="0" eb="1">
      <t>オモテ</t>
    </rPh>
    <rPh sb="2" eb="3">
      <t>デ</t>
    </rPh>
    <rPh sb="4" eb="6">
      <t>カイスウ</t>
    </rPh>
    <phoneticPr fontId="1"/>
  </si>
  <si>
    <t>データ区間</t>
  </si>
  <si>
    <t>データ区間</t>
    <rPh sb="3" eb="5">
      <t>クカン</t>
    </rPh>
    <phoneticPr fontId="1"/>
  </si>
  <si>
    <t>次の級</t>
  </si>
  <si>
    <t>頻度</t>
  </si>
  <si>
    <t>確率</t>
  </si>
  <si>
    <t>確率</t>
    <rPh sb="0" eb="2">
      <t>カクリツ</t>
    </rPh>
    <phoneticPr fontId="1"/>
  </si>
  <si>
    <t>表が出る回数</t>
  </si>
  <si>
    <t>2以下が出る回数</t>
    <rPh sb="1" eb="3">
      <t>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</si>
</sst>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コインの確率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ヒストグラム!$A$2:$A$12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ヒストグラム!$C$2:$C$12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</c:v>
                </c:pt>
                <c:pt idx="6">
                  <c:v>0.17</c:v>
                </c:pt>
                <c:pt idx="7">
                  <c:v>0.19</c:v>
                </c:pt>
                <c:pt idx="8">
                  <c:v>0.09</c:v>
                </c:pt>
                <c:pt idx="9">
                  <c:v>0.01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7-40D3-918D-665BB44C2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92696"/>
        <c:axId val="1151723656"/>
      </c:barChart>
      <c:catAx>
        <c:axId val="106749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表が出た回数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1723656"/>
        <c:crosses val="autoZero"/>
        <c:auto val="1"/>
        <c:lblAlgn val="ctr"/>
        <c:lblOffset val="100"/>
        <c:noMultiLvlLbl val="0"/>
      </c:catAx>
      <c:valAx>
        <c:axId val="11517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749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コインの表が</a:t>
            </a:r>
            <a:r>
              <a:rPr lang="en-US" altLang="ja-JP"/>
              <a:t>k</a:t>
            </a:r>
            <a:r>
              <a:rPr lang="ja-JP" altLang="en-US"/>
              <a:t>回出る確率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'2項分布（コイン）'!$B$1</c:f>
              <c:strCache>
                <c:ptCount val="1"/>
                <c:pt idx="0">
                  <c:v>確率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'2項分布（コイン）'!$A$2:$A$12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'2項分布（コイン）'!$B$2:$B$12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8-47DB-9029-4D7266DB5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960320"/>
        <c:axId val="990961304"/>
      </c:barChart>
      <c:catAx>
        <c:axId val="9909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表が出る回数</a:t>
                </a:r>
                <a:r>
                  <a:rPr lang="en-US" altLang="ja-JP"/>
                  <a:t>k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961304"/>
        <c:crosses val="autoZero"/>
        <c:auto val="1"/>
        <c:lblAlgn val="ctr"/>
        <c:lblOffset val="100"/>
        <c:noMultiLvlLbl val="0"/>
      </c:catAx>
      <c:valAx>
        <c:axId val="99096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9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サイコロの</a:t>
            </a:r>
            <a:r>
              <a:rPr lang="en-US" altLang="ja-JP"/>
              <a:t>2</a:t>
            </a:r>
            <a:r>
              <a:rPr lang="ja-JP" altLang="en-US"/>
              <a:t>以下が</a:t>
            </a:r>
            <a:r>
              <a:rPr lang="en-US" altLang="ja-JP"/>
              <a:t>k</a:t>
            </a:r>
            <a:r>
              <a:rPr lang="ja-JP" altLang="en-US"/>
              <a:t>回出る確率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'2項分布（コイン）'!$A$2:$A$12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'2項分布（サイコロ）'!$B$2:$B$12</c:f>
              <c:numCache>
                <c:formatCode>General</c:formatCode>
                <c:ptCount val="11"/>
                <c:pt idx="0">
                  <c:v>1.7341529915832619E-2</c:v>
                </c:pt>
                <c:pt idx="1">
                  <c:v>8.6707649579163118E-2</c:v>
                </c:pt>
                <c:pt idx="2">
                  <c:v>0.19509221155311701</c:v>
                </c:pt>
                <c:pt idx="3">
                  <c:v>0.26012294873748926</c:v>
                </c:pt>
                <c:pt idx="4">
                  <c:v>0.22760758014530308</c:v>
                </c:pt>
                <c:pt idx="5">
                  <c:v>0.13656454808718177</c:v>
                </c:pt>
                <c:pt idx="6">
                  <c:v>5.6901895036325721E-2</c:v>
                </c:pt>
                <c:pt idx="7">
                  <c:v>1.6257684296093075E-2</c:v>
                </c:pt>
                <c:pt idx="8">
                  <c:v>3.0483158055174459E-3</c:v>
                </c:pt>
                <c:pt idx="9">
                  <c:v>3.3870175616860506E-4</c:v>
                </c:pt>
                <c:pt idx="10">
                  <c:v>1.6935087808430265E-5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E-4389-BB07-8946C119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960320"/>
        <c:axId val="990961304"/>
      </c:barChart>
      <c:catAx>
        <c:axId val="9909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2</a:t>
                </a:r>
                <a:r>
                  <a:rPr lang="ja-JP" altLang="en-US"/>
                  <a:t>以下が出る回数</a:t>
                </a:r>
                <a:r>
                  <a:rPr lang="en-US" altLang="ja-JP"/>
                  <a:t>k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961304"/>
        <c:crosses val="autoZero"/>
        <c:auto val="1"/>
        <c:lblAlgn val="ctr"/>
        <c:lblOffset val="100"/>
        <c:noMultiLvlLbl val="0"/>
      </c:catAx>
      <c:valAx>
        <c:axId val="99096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9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614362</xdr:colOff>
      <xdr:row>1</xdr:row>
      <xdr:rowOff>42862</xdr:rowOff>
    </xdr:from>
    <xdr:to>
      <xdr:col>11</xdr:col>
      <xdr:colOff>385762</xdr:colOff>
      <xdr:row>12</xdr:row>
      <xdr:rowOff>166687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E73CAF5-8EEF-4DBE-9050-8EDC7FF76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</xdr:row>
      <xdr:rowOff>61912</xdr:rowOff>
    </xdr:from>
    <xdr:to>
      <xdr:col>9</xdr:col>
      <xdr:colOff>547687</xdr:colOff>
      <xdr:row>12</xdr:row>
      <xdr:rowOff>185737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B20752-153E-4960-970F-99CEACD6F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133350</xdr:rowOff>
    </xdr:from>
    <xdr:to>
      <xdr:col>10</xdr:col>
      <xdr:colOff>19050</xdr:colOff>
      <xdr:row>13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C5B70B4-D65F-4CB8-A240-09E547CAF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000-000000000000}" autoFormatId="20" applyNumberFormats="0" applyBorderFormats="0" applyFontFormats="0" applyPatternFormats="0" applyAlignmentFormats="0" applyWidthHeightFormats="0">
  <queryTableRefresh nextId="13" unboundColumnsRight="1">
    <queryTableFields count="12">
      <queryTableField id="1" name="試行" tableColumnId="1"/>
      <queryTableField id="2" name="1回目" tableColumnId="2"/>
      <queryTableField id="3" name="2回目" tableColumnId="3"/>
      <queryTableField id="4" name="3回目" tableColumnId="4"/>
      <queryTableField id="5" name="4回目" tableColumnId="5"/>
      <queryTableField id="6" name="5回目" tableColumnId="6"/>
      <queryTableField id="7" name="6回目" tableColumnId="7"/>
      <queryTableField id="8" name="7回目" tableColumnId="8"/>
      <queryTableField id="9" name="8回目" tableColumnId="9"/>
      <queryTableField id="10" name="9回目" tableColumnId="10"/>
      <queryTableField id="11" name="10回目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20" applyNumberFormats="0" applyBorderFormats="0" applyFontFormats="0" applyPatternFormats="0" applyAlignmentFormats="0" applyWidthHeightFormats="0">
  <queryTableRefresh nextId="3">
    <queryTableFields count="2">
      <queryTableField id="1" name="表が出る回数" tableColumnId="1"/>
      <queryTableField id="2" name="確率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300-000002000000}" autoFormatId="20" applyNumberFormats="0" applyBorderFormats="0" applyFontFormats="0" applyPatternFormats="0" applyAlignmentFormats="0" applyWidthHeightFormats="0">
  <queryTableRefresh nextId="3">
    <queryTableFields count="2">
      <queryTableField id="1" name="表が出る回数" tableColumnId="1"/>
      <queryTableField id="2" name="確率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CEE0B-0BD3-4E97-A15E-70C27A08C583}" name="coin" displayName="coin" ref="A1:L101" tableType="queryTable" totalsRowShown="0">
  <autoFilter ref="A1:L101" xr:uid="{6191ADC1-9865-4B7B-B38D-F474969E1CE8}"/>
  <tableColumns count="12">
    <tableColumn id="1" xr3:uid="{4E1810E8-0DC7-44E8-9D64-CCC9C53A883E}" uniqueName="1" name="試行" queryTableFieldId="1"/>
    <tableColumn id="2" xr3:uid="{4AE5941D-9836-45E4-A833-701E3B77E8FD}" uniqueName="2" name="1回目" queryTableFieldId="2"/>
    <tableColumn id="3" xr3:uid="{EF2D34F9-F5CF-4816-A6DD-2E5BEAEA1F93}" uniqueName="3" name="2回目" queryTableFieldId="3"/>
    <tableColumn id="4" xr3:uid="{B9EA830D-002F-47C7-8B60-0BD80870B63C}" uniqueName="4" name="3回目" queryTableFieldId="4"/>
    <tableColumn id="5" xr3:uid="{1FD95331-F01B-45DF-BDEF-0605847518D8}" uniqueName="5" name="4回目" queryTableFieldId="5"/>
    <tableColumn id="6" xr3:uid="{70F792ED-4688-4AE0-AEFB-A74FA52DF88C}" uniqueName="6" name="5回目" queryTableFieldId="6"/>
    <tableColumn id="7" xr3:uid="{2182C3B6-734B-45BB-B8EE-AFF5B5EE452A}" uniqueName="7" name="6回目" queryTableFieldId="7"/>
    <tableColumn id="8" xr3:uid="{9F8D16F5-C722-410A-8BBF-5F1B5D9701B1}" uniqueName="8" name="7回目" queryTableFieldId="8"/>
    <tableColumn id="9" xr3:uid="{B6D0D31A-7D62-4DF0-9794-164977C76D98}" uniqueName="9" name="8回目" queryTableFieldId="9"/>
    <tableColumn id="10" xr3:uid="{A45019D7-09D9-42EE-8B7B-708AB0AC2589}" uniqueName="10" name="9回目" queryTableFieldId="10"/>
    <tableColumn id="11" xr3:uid="{896412A9-A7AE-4212-8431-1A318B0D2CEB}" uniqueName="11" name="10回目" queryTableFieldId="11"/>
    <tableColumn id="12" xr3:uid="{0105B8AE-7535-44B9-B1E8-F28D294E2C0E}" uniqueName="12" name="表が出た回数" queryTableFieldId="12" dataDxfId="2">
      <calculatedColumnFormula>SUM(coin[[#This Row],[1回目]:[10回目]])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5CA3C8-726C-4929-BF3A-6884A4AA2ED0}" name="binom" displayName="binom" ref="A1:B12" tableType="queryTable" totalsRowShown="0">
  <autoFilter ref="A1:B12" xr:uid="{DBC0CF50-9B35-40DE-9B03-A4157AC7B35D}"/>
  <tableColumns count="2">
    <tableColumn id="1" xr3:uid="{9B4B67D6-5F5A-448A-B04B-0EC9051708A0}" uniqueName="1" name="表が出る回数" queryTableFieldId="1"/>
    <tableColumn id="2" xr3:uid="{24954901-8FEE-42D4-B9B1-1B39F19A4920}" uniqueName="2" name="確率" queryTableFieldId="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BB2064-DC02-4B14-A238-F4EA24FD64F7}" name="binom4" displayName="binom4" ref="A1:B12" tableType="queryTable" totalsRowShown="0">
  <autoFilter ref="A1:B12" xr:uid="{DBC0CF50-9B35-40DE-9B03-A4157AC7B35D}"/>
  <tableColumns count="2">
    <tableColumn id="1" xr3:uid="{959F097D-A380-46BB-A351-CBC550E71F9D}" uniqueName="1" name="2以下が出る回数" queryTableFieldId="1"/>
    <tableColumn id="2" xr3:uid="{481B9C65-6EFF-44C3-819A-4CE6E30BE196}" uniqueName="2" name="確率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8F7D-D52D-4EAB-9202-31B20F5182F4}">
  <dimension ref="A1:N101"/>
  <sheetViews>
    <sheetView topLeftCell="D2" zoomScale="115" zoomScaleNormal="115" workbookViewId="0">
      <selection activeCell="P5" sqref="P5"/>
    </sheetView>
  </sheetViews>
  <sheetFormatPr defaultRowHeight="18.75" x14ac:dyDescent="0.4"/>
  <cols>
    <col min="1" max="1" width="7.5" bestFit="1" customWidth="1"/>
    <col min="2" max="10" width="8.625" bestFit="1" customWidth="1"/>
    <col min="11" max="11" width="9.75" bestFit="1" customWidth="1"/>
    <col min="12" max="12" width="15.25" bestFit="1" customWidth="1"/>
    <col min="14" max="14" width="11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6" t="s">
        <v>13</v>
      </c>
    </row>
    <row r="2" spans="1:14" x14ac:dyDescent="0.4">
      <c r="A2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f>SUM(coin[[#This Row],[1回目]:[10回目]])</f>
        <v>5</v>
      </c>
      <c r="N2" s="6">
        <v>0</v>
      </c>
    </row>
    <row r="3" spans="1:14" x14ac:dyDescent="0.4">
      <c r="A3">
        <v>2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f>SUM(coin[[#This Row],[1回目]:[10回目]])</f>
        <v>7</v>
      </c>
      <c r="N3" s="6">
        <v>1</v>
      </c>
    </row>
    <row r="4" spans="1:14" x14ac:dyDescent="0.4">
      <c r="A4">
        <v>3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f>SUM(coin[[#This Row],[1回目]:[10回目]])</f>
        <v>4</v>
      </c>
      <c r="N4" s="6">
        <v>2</v>
      </c>
    </row>
    <row r="5" spans="1:14" x14ac:dyDescent="0.4">
      <c r="A5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f>SUM(coin[[#This Row],[1回目]:[10回目]])</f>
        <v>4</v>
      </c>
      <c r="N5" s="6">
        <v>3</v>
      </c>
    </row>
    <row r="6" spans="1:14" x14ac:dyDescent="0.4">
      <c r="A6">
        <v>5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f>SUM(coin[[#This Row],[1回目]:[10回目]])</f>
        <v>7</v>
      </c>
      <c r="N6" s="6">
        <v>4</v>
      </c>
    </row>
    <row r="7" spans="1:14" x14ac:dyDescent="0.4">
      <c r="A7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f>SUM(coin[[#This Row],[1回目]:[10回目]])</f>
        <v>5</v>
      </c>
      <c r="N7" s="6">
        <v>5</v>
      </c>
    </row>
    <row r="8" spans="1:14" x14ac:dyDescent="0.4">
      <c r="A8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f>SUM(coin[[#This Row],[1回目]:[10回目]])</f>
        <v>3</v>
      </c>
      <c r="N8" s="6">
        <v>6</v>
      </c>
    </row>
    <row r="9" spans="1:14" x14ac:dyDescent="0.4">
      <c r="A9">
        <v>8</v>
      </c>
      <c r="B9">
        <v>1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f>SUM(coin[[#This Row],[1回目]:[10回目]])</f>
        <v>5</v>
      </c>
      <c r="N9" s="6">
        <v>7</v>
      </c>
    </row>
    <row r="10" spans="1:14" x14ac:dyDescent="0.4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f>SUM(coin[[#This Row],[1回目]:[10回目]])</f>
        <v>7</v>
      </c>
      <c r="N10" s="6">
        <v>8</v>
      </c>
    </row>
    <row r="11" spans="1:14" x14ac:dyDescent="0.4">
      <c r="A11">
        <v>10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f>SUM(coin[[#This Row],[1回目]:[10回目]])</f>
        <v>6</v>
      </c>
      <c r="N11" s="6">
        <v>9</v>
      </c>
    </row>
    <row r="12" spans="1:14" x14ac:dyDescent="0.4">
      <c r="A12">
        <v>11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f>SUM(coin[[#This Row],[1回目]:[10回目]])</f>
        <v>4</v>
      </c>
      <c r="N12" s="6">
        <v>10</v>
      </c>
    </row>
    <row r="13" spans="1:14" x14ac:dyDescent="0.4">
      <c r="A13">
        <v>12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f>SUM(coin[[#This Row],[1回目]:[10回目]])</f>
        <v>5</v>
      </c>
    </row>
    <row r="14" spans="1:14" x14ac:dyDescent="0.4">
      <c r="A14">
        <v>13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f>SUM(coin[[#This Row],[1回目]:[10回目]])</f>
        <v>5</v>
      </c>
    </row>
    <row r="15" spans="1:14" x14ac:dyDescent="0.4">
      <c r="A15">
        <v>14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f>SUM(coin[[#This Row],[1回目]:[10回目]])</f>
        <v>4</v>
      </c>
    </row>
    <row r="16" spans="1:14" x14ac:dyDescent="0.4">
      <c r="A16">
        <v>15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f>SUM(coin[[#This Row],[1回目]:[10回目]])</f>
        <v>5</v>
      </c>
    </row>
    <row r="17" spans="1:12" x14ac:dyDescent="0.4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1</v>
      </c>
      <c r="L17">
        <f>SUM(coin[[#This Row],[1回目]:[10回目]])</f>
        <v>8</v>
      </c>
    </row>
    <row r="18" spans="1:12" x14ac:dyDescent="0.4">
      <c r="A18">
        <v>17</v>
      </c>
      <c r="B18">
        <v>1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1</v>
      </c>
      <c r="K18">
        <v>0</v>
      </c>
      <c r="L18">
        <f>SUM(coin[[#This Row],[1回目]:[10回目]])</f>
        <v>6</v>
      </c>
    </row>
    <row r="19" spans="1:12" x14ac:dyDescent="0.4">
      <c r="A19">
        <v>18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f>SUM(coin[[#This Row],[1回目]:[10回目]])</f>
        <v>5</v>
      </c>
    </row>
    <row r="20" spans="1:12" x14ac:dyDescent="0.4">
      <c r="A20">
        <v>19</v>
      </c>
      <c r="B20">
        <v>0</v>
      </c>
      <c r="C20">
        <v>1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0</v>
      </c>
      <c r="L20">
        <f>SUM(coin[[#This Row],[1回目]:[10回目]])</f>
        <v>6</v>
      </c>
    </row>
    <row r="21" spans="1:12" x14ac:dyDescent="0.4">
      <c r="A21">
        <v>20</v>
      </c>
      <c r="B21">
        <v>1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f>SUM(coin[[#This Row],[1回目]:[10回目]])</f>
        <v>4</v>
      </c>
    </row>
    <row r="22" spans="1:12" x14ac:dyDescent="0.4">
      <c r="A22">
        <v>21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f>SUM(coin[[#This Row],[1回目]:[10回目]])</f>
        <v>3</v>
      </c>
    </row>
    <row r="23" spans="1:12" x14ac:dyDescent="0.4">
      <c r="A23">
        <v>22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1</v>
      </c>
      <c r="L23">
        <f>SUM(coin[[#This Row],[1回目]:[10回目]])</f>
        <v>3</v>
      </c>
    </row>
    <row r="24" spans="1:12" x14ac:dyDescent="0.4">
      <c r="A24">
        <v>23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SUM(coin[[#This Row],[1回目]:[10回目]])</f>
        <v>2</v>
      </c>
    </row>
    <row r="25" spans="1:12" x14ac:dyDescent="0.4">
      <c r="A25">
        <v>24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f>SUM(coin[[#This Row],[1回目]:[10回目]])</f>
        <v>6</v>
      </c>
    </row>
    <row r="26" spans="1:12" x14ac:dyDescent="0.4">
      <c r="A26">
        <v>25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1</v>
      </c>
      <c r="J26">
        <v>1</v>
      </c>
      <c r="K26">
        <v>0</v>
      </c>
      <c r="L26">
        <f>SUM(coin[[#This Row],[1回目]:[10回目]])</f>
        <v>6</v>
      </c>
    </row>
    <row r="27" spans="1:12" x14ac:dyDescent="0.4">
      <c r="A27">
        <v>26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  <c r="K27">
        <v>1</v>
      </c>
      <c r="L27">
        <f>SUM(coin[[#This Row],[1回目]:[10回目]])</f>
        <v>5</v>
      </c>
    </row>
    <row r="28" spans="1:12" x14ac:dyDescent="0.4">
      <c r="A28">
        <v>27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1</v>
      </c>
      <c r="L28">
        <f>SUM(coin[[#This Row],[1回目]:[10回目]])</f>
        <v>5</v>
      </c>
    </row>
    <row r="29" spans="1:12" x14ac:dyDescent="0.4">
      <c r="A29">
        <v>28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1</v>
      </c>
      <c r="I29">
        <v>1</v>
      </c>
      <c r="J29">
        <v>1</v>
      </c>
      <c r="K29">
        <v>0</v>
      </c>
      <c r="L29">
        <f>SUM(coin[[#This Row],[1回目]:[10回目]])</f>
        <v>7</v>
      </c>
    </row>
    <row r="30" spans="1:12" x14ac:dyDescent="0.4">
      <c r="A30">
        <v>29</v>
      </c>
      <c r="B30">
        <v>1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f>SUM(coin[[#This Row],[1回目]:[10回目]])</f>
        <v>4</v>
      </c>
    </row>
    <row r="31" spans="1:12" x14ac:dyDescent="0.4">
      <c r="A31">
        <v>30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f>SUM(coin[[#This Row],[1回目]:[10回目]])</f>
        <v>5</v>
      </c>
    </row>
    <row r="32" spans="1:12" x14ac:dyDescent="0.4">
      <c r="A32">
        <v>31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f>SUM(coin[[#This Row],[1回目]:[10回目]])</f>
        <v>3</v>
      </c>
    </row>
    <row r="33" spans="1:12" x14ac:dyDescent="0.4">
      <c r="A33">
        <v>32</v>
      </c>
      <c r="B33">
        <v>1</v>
      </c>
      <c r="C33">
        <v>1</v>
      </c>
      <c r="D33">
        <v>0</v>
      </c>
      <c r="E33">
        <v>0</v>
      </c>
      <c r="F33">
        <v>1</v>
      </c>
      <c r="G33">
        <v>0</v>
      </c>
      <c r="H33">
        <v>1</v>
      </c>
      <c r="I33">
        <v>1</v>
      </c>
      <c r="J33">
        <v>1</v>
      </c>
      <c r="K33">
        <v>0</v>
      </c>
      <c r="L33">
        <f>SUM(coin[[#This Row],[1回目]:[10回目]])</f>
        <v>6</v>
      </c>
    </row>
    <row r="34" spans="1:12" x14ac:dyDescent="0.4">
      <c r="A34">
        <v>33</v>
      </c>
      <c r="B34">
        <v>1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f>SUM(coin[[#This Row],[1回目]:[10回目]])</f>
        <v>6</v>
      </c>
    </row>
    <row r="35" spans="1:12" x14ac:dyDescent="0.4">
      <c r="A35">
        <v>34</v>
      </c>
      <c r="B35">
        <v>0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f>SUM(coin[[#This Row],[1回目]:[10回目]])</f>
        <v>3</v>
      </c>
    </row>
    <row r="36" spans="1:12" x14ac:dyDescent="0.4">
      <c r="A36">
        <v>35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1</v>
      </c>
      <c r="L36">
        <f>SUM(coin[[#This Row],[1回目]:[10回目]])</f>
        <v>4</v>
      </c>
    </row>
    <row r="37" spans="1:12" x14ac:dyDescent="0.4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1</v>
      </c>
      <c r="L37">
        <f>SUM(coin[[#This Row],[1回目]:[10回目]])</f>
        <v>3</v>
      </c>
    </row>
    <row r="38" spans="1:12" x14ac:dyDescent="0.4">
      <c r="A38">
        <v>37</v>
      </c>
      <c r="B38">
        <v>1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1</v>
      </c>
      <c r="L38">
        <f>SUM(coin[[#This Row],[1回目]:[10回目]])</f>
        <v>8</v>
      </c>
    </row>
    <row r="39" spans="1:12" x14ac:dyDescent="0.4">
      <c r="A39">
        <v>38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1</v>
      </c>
      <c r="L39">
        <f>SUM(coin[[#This Row],[1回目]:[10回目]])</f>
        <v>5</v>
      </c>
    </row>
    <row r="40" spans="1:12" x14ac:dyDescent="0.4">
      <c r="A40">
        <v>39</v>
      </c>
      <c r="B40">
        <v>1</v>
      </c>
      <c r="C40">
        <v>0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f>SUM(coin[[#This Row],[1回目]:[10回目]])</f>
        <v>5</v>
      </c>
    </row>
    <row r="41" spans="1:12" x14ac:dyDescent="0.4">
      <c r="A41">
        <v>40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f>SUM(coin[[#This Row],[1回目]:[10回目]])</f>
        <v>4</v>
      </c>
    </row>
    <row r="42" spans="1:12" x14ac:dyDescent="0.4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1</v>
      </c>
      <c r="L42">
        <f>SUM(coin[[#This Row],[1回目]:[10回目]])</f>
        <v>8</v>
      </c>
    </row>
    <row r="43" spans="1:12" x14ac:dyDescent="0.4">
      <c r="A43">
        <v>42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f>SUM(coin[[#This Row],[1回目]:[10回目]])</f>
        <v>7</v>
      </c>
    </row>
    <row r="44" spans="1:12" x14ac:dyDescent="0.4">
      <c r="A44">
        <v>43</v>
      </c>
      <c r="B44">
        <v>1</v>
      </c>
      <c r="C44">
        <v>1</v>
      </c>
      <c r="D44">
        <v>0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f>SUM(coin[[#This Row],[1回目]:[10回目]])</f>
        <v>4</v>
      </c>
    </row>
    <row r="45" spans="1:12" x14ac:dyDescent="0.4">
      <c r="A45">
        <v>44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f>SUM(coin[[#This Row],[1回目]:[10回目]])</f>
        <v>5</v>
      </c>
    </row>
    <row r="46" spans="1:12" x14ac:dyDescent="0.4">
      <c r="A46">
        <v>45</v>
      </c>
      <c r="B46">
        <v>0</v>
      </c>
      <c r="C46">
        <v>1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f>SUM(coin[[#This Row],[1回目]:[10回目]])</f>
        <v>5</v>
      </c>
    </row>
    <row r="47" spans="1:12" x14ac:dyDescent="0.4">
      <c r="A47">
        <v>46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0</v>
      </c>
      <c r="L47">
        <f>SUM(coin[[#This Row],[1回目]:[10回目]])</f>
        <v>8</v>
      </c>
    </row>
    <row r="48" spans="1:12" x14ac:dyDescent="0.4">
      <c r="A48">
        <v>47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v>1</v>
      </c>
      <c r="I48">
        <v>1</v>
      </c>
      <c r="J48">
        <v>0</v>
      </c>
      <c r="K48">
        <v>0</v>
      </c>
      <c r="L48">
        <f>SUM(coin[[#This Row],[1回目]:[10回目]])</f>
        <v>5</v>
      </c>
    </row>
    <row r="49" spans="1:12" x14ac:dyDescent="0.4">
      <c r="A49">
        <v>48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f>SUM(coin[[#This Row],[1回目]:[10回目]])</f>
        <v>7</v>
      </c>
    </row>
    <row r="50" spans="1:12" x14ac:dyDescent="0.4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0</v>
      </c>
      <c r="K50">
        <v>1</v>
      </c>
      <c r="L50">
        <f>SUM(coin[[#This Row],[1回目]:[10回目]])</f>
        <v>8</v>
      </c>
    </row>
    <row r="51" spans="1:12" x14ac:dyDescent="0.4">
      <c r="A51">
        <v>50</v>
      </c>
      <c r="B51">
        <v>1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f>SUM(coin[[#This Row],[1回目]:[10回目]])</f>
        <v>7</v>
      </c>
    </row>
    <row r="52" spans="1:12" x14ac:dyDescent="0.4">
      <c r="A52">
        <v>51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1</v>
      </c>
      <c r="L52">
        <f>SUM(coin[[#This Row],[1回目]:[10回目]])</f>
        <v>5</v>
      </c>
    </row>
    <row r="53" spans="1:12" x14ac:dyDescent="0.4">
      <c r="A53">
        <v>52</v>
      </c>
      <c r="B53">
        <v>1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  <c r="K53">
        <v>1</v>
      </c>
      <c r="L53">
        <f>SUM(coin[[#This Row],[1回目]:[10回目]])</f>
        <v>6</v>
      </c>
    </row>
    <row r="54" spans="1:12" x14ac:dyDescent="0.4">
      <c r="A54">
        <v>53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1</v>
      </c>
      <c r="J54">
        <v>1</v>
      </c>
      <c r="K54">
        <v>0</v>
      </c>
      <c r="L54">
        <f>SUM(coin[[#This Row],[1回目]:[10回目]])</f>
        <v>5</v>
      </c>
    </row>
    <row r="55" spans="1:12" x14ac:dyDescent="0.4">
      <c r="A55">
        <v>54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f>SUM(coin[[#This Row],[1回目]:[10回目]])</f>
        <v>6</v>
      </c>
    </row>
    <row r="56" spans="1:12" x14ac:dyDescent="0.4">
      <c r="A56">
        <v>55</v>
      </c>
      <c r="B56">
        <v>0</v>
      </c>
      <c r="C56">
        <v>1</v>
      </c>
      <c r="D56">
        <v>0</v>
      </c>
      <c r="E56">
        <v>1</v>
      </c>
      <c r="F56">
        <v>1</v>
      </c>
      <c r="G56">
        <v>1</v>
      </c>
      <c r="H56">
        <v>0</v>
      </c>
      <c r="I56">
        <v>1</v>
      </c>
      <c r="J56">
        <v>0</v>
      </c>
      <c r="K56">
        <v>1</v>
      </c>
      <c r="L56">
        <f>SUM(coin[[#This Row],[1回目]:[10回目]])</f>
        <v>6</v>
      </c>
    </row>
    <row r="57" spans="1:12" x14ac:dyDescent="0.4">
      <c r="A57">
        <v>56</v>
      </c>
      <c r="B57">
        <v>1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0</v>
      </c>
      <c r="J57">
        <v>1</v>
      </c>
      <c r="K57">
        <v>1</v>
      </c>
      <c r="L57">
        <f>SUM(coin[[#This Row],[1回目]:[10回目]])</f>
        <v>8</v>
      </c>
    </row>
    <row r="58" spans="1:12" x14ac:dyDescent="0.4">
      <c r="A58">
        <v>57</v>
      </c>
      <c r="B58">
        <v>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f>SUM(coin[[#This Row],[1回目]:[10回目]])</f>
        <v>4</v>
      </c>
    </row>
    <row r="59" spans="1:12" x14ac:dyDescent="0.4">
      <c r="A59">
        <v>58</v>
      </c>
      <c r="B59">
        <v>0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1</v>
      </c>
      <c r="L59">
        <f>SUM(coin[[#This Row],[1回目]:[10回目]])</f>
        <v>5</v>
      </c>
    </row>
    <row r="60" spans="1:12" x14ac:dyDescent="0.4">
      <c r="A60">
        <v>59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f>SUM(coin[[#This Row],[1回目]:[10回目]])</f>
        <v>3</v>
      </c>
    </row>
    <row r="61" spans="1:12" x14ac:dyDescent="0.4">
      <c r="A61">
        <v>60</v>
      </c>
      <c r="B61">
        <v>1</v>
      </c>
      <c r="C61">
        <v>1</v>
      </c>
      <c r="D61">
        <v>1</v>
      </c>
      <c r="E61">
        <v>1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f>SUM(coin[[#This Row],[1回目]:[10回目]])</f>
        <v>8</v>
      </c>
    </row>
    <row r="62" spans="1:12" x14ac:dyDescent="0.4">
      <c r="A62">
        <v>61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f>SUM(coin[[#This Row],[1回目]:[10回目]])</f>
        <v>4</v>
      </c>
    </row>
    <row r="63" spans="1:12" x14ac:dyDescent="0.4">
      <c r="A63">
        <v>62</v>
      </c>
      <c r="B63">
        <v>1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f>SUM(coin[[#This Row],[1回目]:[10回目]])</f>
        <v>3</v>
      </c>
    </row>
    <row r="64" spans="1:12" x14ac:dyDescent="0.4">
      <c r="A64">
        <v>63</v>
      </c>
      <c r="B64">
        <v>1</v>
      </c>
      <c r="C64">
        <v>1</v>
      </c>
      <c r="D64">
        <v>1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K64">
        <v>1</v>
      </c>
      <c r="L64">
        <f>SUM(coin[[#This Row],[1回目]:[10回目]])</f>
        <v>7</v>
      </c>
    </row>
    <row r="65" spans="1:12" x14ac:dyDescent="0.4">
      <c r="A65">
        <v>64</v>
      </c>
      <c r="B65">
        <v>0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f>SUM(coin[[#This Row],[1回目]:[10回目]])</f>
        <v>4</v>
      </c>
    </row>
    <row r="66" spans="1:12" x14ac:dyDescent="0.4">
      <c r="A66">
        <v>65</v>
      </c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f>SUM(coin[[#This Row],[1回目]:[10回目]])</f>
        <v>3</v>
      </c>
    </row>
    <row r="67" spans="1:12" x14ac:dyDescent="0.4">
      <c r="A67">
        <v>66</v>
      </c>
      <c r="B67">
        <v>0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f>SUM(coin[[#This Row],[1回目]:[10回目]])</f>
        <v>4</v>
      </c>
    </row>
    <row r="68" spans="1:12" x14ac:dyDescent="0.4">
      <c r="A68"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1</v>
      </c>
      <c r="J68">
        <v>0</v>
      </c>
      <c r="K68">
        <v>0</v>
      </c>
      <c r="L68">
        <f>SUM(coin[[#This Row],[1回目]:[10回目]])</f>
        <v>7</v>
      </c>
    </row>
    <row r="69" spans="1:12" x14ac:dyDescent="0.4">
      <c r="A69">
        <v>68</v>
      </c>
      <c r="B69">
        <v>1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L69">
        <f>SUM(coin[[#This Row],[1回目]:[10回目]])</f>
        <v>7</v>
      </c>
    </row>
    <row r="70" spans="1:12" x14ac:dyDescent="0.4">
      <c r="A70">
        <v>69</v>
      </c>
      <c r="B70">
        <v>1</v>
      </c>
      <c r="C70">
        <v>1</v>
      </c>
      <c r="D70">
        <v>1</v>
      </c>
      <c r="E70">
        <v>1</v>
      </c>
      <c r="F70">
        <v>0</v>
      </c>
      <c r="G70">
        <v>1</v>
      </c>
      <c r="H70">
        <v>1</v>
      </c>
      <c r="I70">
        <v>0</v>
      </c>
      <c r="J70">
        <v>1</v>
      </c>
      <c r="K70">
        <v>0</v>
      </c>
      <c r="L70">
        <f>SUM(coin[[#This Row],[1回目]:[10回目]])</f>
        <v>7</v>
      </c>
    </row>
    <row r="71" spans="1:12" x14ac:dyDescent="0.4">
      <c r="A71">
        <v>70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f>SUM(coin[[#This Row],[1回目]:[10回目]])</f>
        <v>9</v>
      </c>
    </row>
    <row r="72" spans="1:12" x14ac:dyDescent="0.4">
      <c r="A72">
        <v>71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f>SUM(coin[[#This Row],[1回目]:[10回目]])</f>
        <v>7</v>
      </c>
    </row>
    <row r="73" spans="1:12" x14ac:dyDescent="0.4">
      <c r="A73">
        <v>72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f>SUM(coin[[#This Row],[1回目]:[10回目]])</f>
        <v>3</v>
      </c>
    </row>
    <row r="74" spans="1:12" x14ac:dyDescent="0.4">
      <c r="A74">
        <v>73</v>
      </c>
      <c r="B74">
        <v>1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  <c r="I74">
        <v>1</v>
      </c>
      <c r="J74">
        <v>1</v>
      </c>
      <c r="K74">
        <v>1</v>
      </c>
      <c r="L74">
        <f>SUM(coin[[#This Row],[1回目]:[10回目]])</f>
        <v>6</v>
      </c>
    </row>
    <row r="75" spans="1:12" x14ac:dyDescent="0.4">
      <c r="A75">
        <v>74</v>
      </c>
      <c r="B75">
        <v>0</v>
      </c>
      <c r="C75">
        <v>1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f>SUM(coin[[#This Row],[1回目]:[10回目]])</f>
        <v>3</v>
      </c>
    </row>
    <row r="76" spans="1:12" x14ac:dyDescent="0.4">
      <c r="A76">
        <v>75</v>
      </c>
      <c r="B76">
        <v>1</v>
      </c>
      <c r="C76">
        <v>1</v>
      </c>
      <c r="D76">
        <v>1</v>
      </c>
      <c r="E76">
        <v>1</v>
      </c>
      <c r="F76">
        <v>0</v>
      </c>
      <c r="G76">
        <v>0</v>
      </c>
      <c r="H76">
        <v>1</v>
      </c>
      <c r="I76">
        <v>1</v>
      </c>
      <c r="J76">
        <v>1</v>
      </c>
      <c r="K76">
        <v>0</v>
      </c>
      <c r="L76">
        <f>SUM(coin[[#This Row],[1回目]:[10回目]])</f>
        <v>7</v>
      </c>
    </row>
    <row r="77" spans="1:12" x14ac:dyDescent="0.4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f>SUM(coin[[#This Row],[1回目]:[10回目]])</f>
        <v>1</v>
      </c>
    </row>
    <row r="78" spans="1:12" x14ac:dyDescent="0.4">
      <c r="A78">
        <v>77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1</v>
      </c>
      <c r="L78">
        <f>SUM(coin[[#This Row],[1回目]:[10回目]])</f>
        <v>6</v>
      </c>
    </row>
    <row r="79" spans="1:12" x14ac:dyDescent="0.4">
      <c r="A79">
        <v>78</v>
      </c>
      <c r="B79">
        <v>0</v>
      </c>
      <c r="C79">
        <v>1</v>
      </c>
      <c r="D79">
        <v>1</v>
      </c>
      <c r="E79">
        <v>1</v>
      </c>
      <c r="F79">
        <v>0</v>
      </c>
      <c r="G79">
        <v>1</v>
      </c>
      <c r="H79">
        <v>1</v>
      </c>
      <c r="I79">
        <v>1</v>
      </c>
      <c r="J79">
        <v>0</v>
      </c>
      <c r="K79">
        <v>0</v>
      </c>
      <c r="L79">
        <f>SUM(coin[[#This Row],[1回目]:[10回目]])</f>
        <v>6</v>
      </c>
    </row>
    <row r="80" spans="1:12" x14ac:dyDescent="0.4">
      <c r="A80">
        <v>79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f>SUM(coin[[#This Row],[1回目]:[10回目]])</f>
        <v>7</v>
      </c>
    </row>
    <row r="81" spans="1:12" x14ac:dyDescent="0.4">
      <c r="A81">
        <v>80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f>SUM(coin[[#This Row],[1回目]:[10回目]])</f>
        <v>2</v>
      </c>
    </row>
    <row r="82" spans="1:12" x14ac:dyDescent="0.4">
      <c r="A82">
        <v>81</v>
      </c>
      <c r="B82">
        <v>0</v>
      </c>
      <c r="C82">
        <v>0</v>
      </c>
      <c r="D82">
        <v>1</v>
      </c>
      <c r="E82">
        <v>0</v>
      </c>
      <c r="F82">
        <v>0</v>
      </c>
      <c r="G82">
        <v>1</v>
      </c>
      <c r="H82">
        <v>1</v>
      </c>
      <c r="I82">
        <v>1</v>
      </c>
      <c r="J82">
        <v>1</v>
      </c>
      <c r="K82">
        <v>1</v>
      </c>
      <c r="L82">
        <f>SUM(coin[[#This Row],[1回目]:[10回目]])</f>
        <v>6</v>
      </c>
    </row>
    <row r="83" spans="1:12" x14ac:dyDescent="0.4">
      <c r="A83">
        <v>82</v>
      </c>
      <c r="B83">
        <v>1</v>
      </c>
      <c r="C83">
        <v>1</v>
      </c>
      <c r="D83">
        <v>0</v>
      </c>
      <c r="E83">
        <v>1</v>
      </c>
      <c r="F83">
        <v>1</v>
      </c>
      <c r="G83">
        <v>0</v>
      </c>
      <c r="H83">
        <v>0</v>
      </c>
      <c r="I83">
        <v>1</v>
      </c>
      <c r="J83">
        <v>1</v>
      </c>
      <c r="K83">
        <v>1</v>
      </c>
      <c r="L83">
        <f>SUM(coin[[#This Row],[1回目]:[10回目]])</f>
        <v>7</v>
      </c>
    </row>
    <row r="84" spans="1:12" x14ac:dyDescent="0.4">
      <c r="A84">
        <v>83</v>
      </c>
      <c r="B84">
        <v>0</v>
      </c>
      <c r="C84">
        <v>1</v>
      </c>
      <c r="D84">
        <v>1</v>
      </c>
      <c r="E84">
        <v>1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f>SUM(coin[[#This Row],[1回目]:[10回目]])</f>
        <v>6</v>
      </c>
    </row>
    <row r="85" spans="1:12" x14ac:dyDescent="0.4">
      <c r="A85">
        <v>84</v>
      </c>
      <c r="B85">
        <v>1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f>SUM(coin[[#This Row],[1回目]:[10回目]])</f>
        <v>8</v>
      </c>
    </row>
    <row r="86" spans="1:12" x14ac:dyDescent="0.4">
      <c r="A86">
        <v>85</v>
      </c>
      <c r="B86">
        <v>0</v>
      </c>
      <c r="C86">
        <v>1</v>
      </c>
      <c r="D86">
        <v>1</v>
      </c>
      <c r="E86">
        <v>1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f>SUM(coin[[#This Row],[1回目]:[10回目]])</f>
        <v>6</v>
      </c>
    </row>
    <row r="87" spans="1:12" x14ac:dyDescent="0.4">
      <c r="A87">
        <v>86</v>
      </c>
      <c r="B87">
        <v>0</v>
      </c>
      <c r="C87">
        <v>0</v>
      </c>
      <c r="D87">
        <v>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f>SUM(coin[[#This Row],[1回目]:[10回目]])</f>
        <v>3</v>
      </c>
    </row>
    <row r="88" spans="1:12" x14ac:dyDescent="0.4">
      <c r="A88">
        <v>87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0</v>
      </c>
      <c r="L88">
        <f>SUM(coin[[#This Row],[1回目]:[10回目]])</f>
        <v>6</v>
      </c>
    </row>
    <row r="89" spans="1:12" x14ac:dyDescent="0.4">
      <c r="A89">
        <v>88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f>SUM(coin[[#This Row],[1回目]:[10回目]])</f>
        <v>3</v>
      </c>
    </row>
    <row r="90" spans="1:12" x14ac:dyDescent="0.4">
      <c r="A90">
        <v>89</v>
      </c>
      <c r="B90">
        <v>1</v>
      </c>
      <c r="C90">
        <v>0</v>
      </c>
      <c r="D90">
        <v>1</v>
      </c>
      <c r="E90">
        <v>1</v>
      </c>
      <c r="F90">
        <v>0</v>
      </c>
      <c r="G90">
        <v>1</v>
      </c>
      <c r="H90">
        <v>1</v>
      </c>
      <c r="I90">
        <v>1</v>
      </c>
      <c r="J90">
        <v>0</v>
      </c>
      <c r="K90">
        <v>1</v>
      </c>
      <c r="L90">
        <f>SUM(coin[[#This Row],[1回目]:[10回目]])</f>
        <v>7</v>
      </c>
    </row>
    <row r="91" spans="1:12" x14ac:dyDescent="0.4">
      <c r="A91">
        <v>90</v>
      </c>
      <c r="B91">
        <v>1</v>
      </c>
      <c r="C91">
        <v>1</v>
      </c>
      <c r="D91">
        <v>0</v>
      </c>
      <c r="E91">
        <v>1</v>
      </c>
      <c r="F91">
        <v>0</v>
      </c>
      <c r="G91">
        <v>1</v>
      </c>
      <c r="H91">
        <v>1</v>
      </c>
      <c r="I91">
        <v>0</v>
      </c>
      <c r="J91">
        <v>1</v>
      </c>
      <c r="K91">
        <v>1</v>
      </c>
      <c r="L91">
        <f>SUM(coin[[#This Row],[1回目]:[10回目]])</f>
        <v>7</v>
      </c>
    </row>
    <row r="92" spans="1:12" x14ac:dyDescent="0.4">
      <c r="A92">
        <v>91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0</v>
      </c>
      <c r="L92">
        <f>SUM(coin[[#This Row],[1回目]:[10回目]])</f>
        <v>7</v>
      </c>
    </row>
    <row r="93" spans="1:12" x14ac:dyDescent="0.4">
      <c r="A93">
        <v>92</v>
      </c>
      <c r="B93">
        <v>1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1</v>
      </c>
      <c r="L93">
        <f>SUM(coin[[#This Row],[1回目]:[10回目]])</f>
        <v>4</v>
      </c>
    </row>
    <row r="94" spans="1:12" x14ac:dyDescent="0.4">
      <c r="A94">
        <v>93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1</v>
      </c>
      <c r="L94">
        <f>SUM(coin[[#This Row],[1回目]:[10回目]])</f>
        <v>3</v>
      </c>
    </row>
    <row r="95" spans="1:12" x14ac:dyDescent="0.4">
      <c r="A95">
        <v>94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1</v>
      </c>
      <c r="I95">
        <v>1</v>
      </c>
      <c r="J95">
        <v>0</v>
      </c>
      <c r="K95">
        <v>1</v>
      </c>
      <c r="L95">
        <f>SUM(coin[[#This Row],[1回目]:[10回目]])</f>
        <v>4</v>
      </c>
    </row>
    <row r="96" spans="1:12" x14ac:dyDescent="0.4">
      <c r="A96">
        <v>95</v>
      </c>
      <c r="B96">
        <v>1</v>
      </c>
      <c r="C96">
        <v>0</v>
      </c>
      <c r="D96">
        <v>0</v>
      </c>
      <c r="E96">
        <v>1</v>
      </c>
      <c r="F96">
        <v>0</v>
      </c>
      <c r="G96">
        <v>1</v>
      </c>
      <c r="H96">
        <v>1</v>
      </c>
      <c r="I96">
        <v>0</v>
      </c>
      <c r="J96">
        <v>0</v>
      </c>
      <c r="K96">
        <v>1</v>
      </c>
      <c r="L96">
        <f>SUM(coin[[#This Row],[1回目]:[10回目]])</f>
        <v>5</v>
      </c>
    </row>
    <row r="97" spans="1:12" x14ac:dyDescent="0.4">
      <c r="A97">
        <v>96</v>
      </c>
      <c r="B97">
        <v>0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  <c r="K97">
        <v>0</v>
      </c>
      <c r="L97">
        <f>SUM(coin[[#This Row],[1回目]:[10回目]])</f>
        <v>4</v>
      </c>
    </row>
    <row r="98" spans="1:12" x14ac:dyDescent="0.4">
      <c r="A98">
        <v>97</v>
      </c>
      <c r="B98">
        <v>0</v>
      </c>
      <c r="C98">
        <v>1</v>
      </c>
      <c r="D98">
        <v>1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f>SUM(coin[[#This Row],[1回目]:[10回目]])</f>
        <v>7</v>
      </c>
    </row>
    <row r="99" spans="1:12" x14ac:dyDescent="0.4">
      <c r="A99">
        <v>98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f>SUM(coin[[#This Row],[1回目]:[10回目]])</f>
        <v>4</v>
      </c>
    </row>
    <row r="100" spans="1:12" x14ac:dyDescent="0.4">
      <c r="A100">
        <v>99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1</v>
      </c>
      <c r="L100">
        <f>SUM(coin[[#This Row],[1回目]:[10回目]])</f>
        <v>5</v>
      </c>
    </row>
    <row r="101" spans="1:12" x14ac:dyDescent="0.4">
      <c r="A101">
        <v>100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f>SUM(coin[[#This Row],[1回目]:[10回目]])</f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EDA0-9210-4340-ADC2-670D99A5F772}">
  <dimension ref="A1:C13"/>
  <sheetViews>
    <sheetView tabSelected="1" workbookViewId="0">
      <selection activeCell="M5" sqref="M5"/>
    </sheetView>
  </sheetViews>
  <sheetFormatPr defaultRowHeight="18.75" x14ac:dyDescent="0.4"/>
  <cols>
    <col min="1" max="1" width="11" bestFit="1" customWidth="1"/>
  </cols>
  <sheetData>
    <row r="1" spans="1:3" x14ac:dyDescent="0.4">
      <c r="A1" s="5" t="s">
        <v>12</v>
      </c>
      <c r="B1" s="5" t="s">
        <v>15</v>
      </c>
      <c r="C1" s="5" t="s">
        <v>17</v>
      </c>
    </row>
    <row r="2" spans="1:3" x14ac:dyDescent="0.4">
      <c r="A2" s="2">
        <v>0</v>
      </c>
      <c r="B2" s="3">
        <v>0</v>
      </c>
      <c r="C2">
        <f>B2/SUM($B$2:$B$12)</f>
        <v>0</v>
      </c>
    </row>
    <row r="3" spans="1:3" x14ac:dyDescent="0.4">
      <c r="A3" s="2">
        <v>1</v>
      </c>
      <c r="B3" s="3">
        <v>1</v>
      </c>
      <c r="C3">
        <f t="shared" ref="C3:C12" si="0">B3/SUM($B$2:$B$12)</f>
        <v>0.01</v>
      </c>
    </row>
    <row r="4" spans="1:3" x14ac:dyDescent="0.4">
      <c r="A4" s="2">
        <v>2</v>
      </c>
      <c r="B4" s="3">
        <v>2</v>
      </c>
      <c r="C4">
        <f t="shared" si="0"/>
        <v>0.02</v>
      </c>
    </row>
    <row r="5" spans="1:3" x14ac:dyDescent="0.4">
      <c r="A5" s="2">
        <v>3</v>
      </c>
      <c r="B5" s="3">
        <v>14</v>
      </c>
      <c r="C5">
        <f t="shared" si="0"/>
        <v>0.14000000000000001</v>
      </c>
    </row>
    <row r="6" spans="1:3" x14ac:dyDescent="0.4">
      <c r="A6" s="2">
        <v>4</v>
      </c>
      <c r="B6" s="3">
        <v>17</v>
      </c>
      <c r="C6">
        <f t="shared" si="0"/>
        <v>0.17</v>
      </c>
    </row>
    <row r="7" spans="1:3" x14ac:dyDescent="0.4">
      <c r="A7" s="2">
        <v>5</v>
      </c>
      <c r="B7" s="3">
        <v>20</v>
      </c>
      <c r="C7">
        <f t="shared" si="0"/>
        <v>0.2</v>
      </c>
    </row>
    <row r="8" spans="1:3" x14ac:dyDescent="0.4">
      <c r="A8" s="2">
        <v>6</v>
      </c>
      <c r="B8" s="3">
        <v>17</v>
      </c>
      <c r="C8">
        <f t="shared" si="0"/>
        <v>0.17</v>
      </c>
    </row>
    <row r="9" spans="1:3" x14ac:dyDescent="0.4">
      <c r="A9" s="2">
        <v>7</v>
      </c>
      <c r="B9" s="3">
        <v>19</v>
      </c>
      <c r="C9">
        <f t="shared" si="0"/>
        <v>0.19</v>
      </c>
    </row>
    <row r="10" spans="1:3" x14ac:dyDescent="0.4">
      <c r="A10" s="2">
        <v>8</v>
      </c>
      <c r="B10" s="3">
        <v>9</v>
      </c>
      <c r="C10">
        <f t="shared" si="0"/>
        <v>0.09</v>
      </c>
    </row>
    <row r="11" spans="1:3" x14ac:dyDescent="0.4">
      <c r="A11" s="2">
        <v>9</v>
      </c>
      <c r="B11" s="3">
        <v>1</v>
      </c>
      <c r="C11">
        <f t="shared" si="0"/>
        <v>0.01</v>
      </c>
    </row>
    <row r="12" spans="1:3" x14ac:dyDescent="0.4">
      <c r="A12" s="2">
        <v>10</v>
      </c>
      <c r="B12" s="3">
        <v>0</v>
      </c>
      <c r="C12">
        <f t="shared" si="0"/>
        <v>0</v>
      </c>
    </row>
    <row r="13" spans="1:3" ht="19.5" thickBot="1" x14ac:dyDescent="0.45">
      <c r="A13" s="4" t="s">
        <v>14</v>
      </c>
      <c r="B13" s="4">
        <v>0</v>
      </c>
      <c r="C13" s="4"/>
    </row>
  </sheetData>
  <sortState ref="A2:A12">
    <sortCondition ref="A2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2295-9ACC-4F2D-B4DF-E7AC79F31253}">
  <dimension ref="A1:B12"/>
  <sheetViews>
    <sheetView workbookViewId="0">
      <selection activeCell="H17" sqref="H17"/>
    </sheetView>
  </sheetViews>
  <sheetFormatPr defaultRowHeight="18.75" x14ac:dyDescent="0.4"/>
  <cols>
    <col min="1" max="1" width="15.25" bestFit="1" customWidth="1"/>
    <col min="2" max="2" width="7.5" bestFit="1" customWidth="1"/>
  </cols>
  <sheetData>
    <row r="1" spans="1:2" x14ac:dyDescent="0.4">
      <c r="A1" t="s">
        <v>18</v>
      </c>
      <c r="B1" t="s">
        <v>16</v>
      </c>
    </row>
    <row r="2" spans="1:2" x14ac:dyDescent="0.4">
      <c r="A2">
        <v>0</v>
      </c>
      <c r="B2" s="1">
        <f>_xlfn.BINOM.DIST(binom[[#This Row],[表が出る回数]],10,0.5,FALSE)</f>
        <v>9.765625E-4</v>
      </c>
    </row>
    <row r="3" spans="1:2" x14ac:dyDescent="0.4">
      <c r="A3">
        <v>1</v>
      </c>
      <c r="B3" s="1">
        <f>_xlfn.BINOM.DIST(binom[[#This Row],[表が出る回数]],10,0.5,FALSE)</f>
        <v>9.7656250000000017E-3</v>
      </c>
    </row>
    <row r="4" spans="1:2" x14ac:dyDescent="0.4">
      <c r="A4">
        <v>2</v>
      </c>
      <c r="B4" s="1">
        <f>_xlfn.BINOM.DIST(binom[[#This Row],[表が出る回数]],10,0.5,FALSE)</f>
        <v>4.3945312499999972E-2</v>
      </c>
    </row>
    <row r="5" spans="1:2" x14ac:dyDescent="0.4">
      <c r="A5">
        <v>3</v>
      </c>
      <c r="B5" s="1">
        <f>_xlfn.BINOM.DIST(binom[[#This Row],[表が出る回数]],10,0.5,FALSE)</f>
        <v>0.11718750000000003</v>
      </c>
    </row>
    <row r="6" spans="1:2" x14ac:dyDescent="0.4">
      <c r="A6">
        <v>4</v>
      </c>
      <c r="B6" s="1">
        <f>_xlfn.BINOM.DIST(binom[[#This Row],[表が出る回数]],10,0.5,FALSE)</f>
        <v>0.20507812500000006</v>
      </c>
    </row>
    <row r="7" spans="1:2" x14ac:dyDescent="0.4">
      <c r="A7">
        <v>5</v>
      </c>
      <c r="B7" s="1">
        <f>_xlfn.BINOM.DIST(binom[[#This Row],[表が出る回数]],10,0.5,FALSE)</f>
        <v>0.24609375000000008</v>
      </c>
    </row>
    <row r="8" spans="1:2" x14ac:dyDescent="0.4">
      <c r="A8">
        <v>6</v>
      </c>
      <c r="B8" s="1">
        <f>_xlfn.BINOM.DIST(binom[[#This Row],[表が出る回数]],10,0.5,FALSE)</f>
        <v>0.20507812500000006</v>
      </c>
    </row>
    <row r="9" spans="1:2" x14ac:dyDescent="0.4">
      <c r="A9">
        <v>7</v>
      </c>
      <c r="B9" s="1">
        <f>_xlfn.BINOM.DIST(binom[[#This Row],[表が出る回数]],10,0.5,FALSE)</f>
        <v>0.11718750000000003</v>
      </c>
    </row>
    <row r="10" spans="1:2" x14ac:dyDescent="0.4">
      <c r="A10">
        <v>8</v>
      </c>
      <c r="B10" s="1">
        <f>_xlfn.BINOM.DIST(binom[[#This Row],[表が出る回数]],10,0.5,FALSE)</f>
        <v>4.3945312499999986E-2</v>
      </c>
    </row>
    <row r="11" spans="1:2" x14ac:dyDescent="0.4">
      <c r="A11">
        <v>9</v>
      </c>
      <c r="B11" s="1">
        <f>_xlfn.BINOM.DIST(binom[[#This Row],[表が出る回数]],10,0.5,FALSE)</f>
        <v>9.7656250000000017E-3</v>
      </c>
    </row>
    <row r="12" spans="1:2" x14ac:dyDescent="0.4">
      <c r="A12">
        <v>10</v>
      </c>
      <c r="B12" s="1">
        <f>_xlfn.BINOM.DIST(binom[[#This Row],[表が出る回数]],10,0.5,FALSE)</f>
        <v>9.765625E-4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CB9F-87C5-459C-9224-232586967FF3}">
  <dimension ref="A1:B12"/>
  <sheetViews>
    <sheetView workbookViewId="0">
      <selection activeCell="I18" sqref="I18"/>
    </sheetView>
  </sheetViews>
  <sheetFormatPr defaultRowHeight="18.75" x14ac:dyDescent="0.4"/>
  <cols>
    <col min="1" max="1" width="15.25" bestFit="1" customWidth="1"/>
    <col min="2" max="2" width="13.375" bestFit="1" customWidth="1"/>
  </cols>
  <sheetData>
    <row r="1" spans="1:2" x14ac:dyDescent="0.4">
      <c r="A1" t="s">
        <v>19</v>
      </c>
      <c r="B1" t="s">
        <v>16</v>
      </c>
    </row>
    <row r="2" spans="1:2" x14ac:dyDescent="0.4">
      <c r="A2">
        <v>0</v>
      </c>
      <c r="B2" s="1">
        <f>_xlfn.BINOM.DIST(binom4[[#This Row],[2以下が出る回数]],10,1/3,FALSE)</f>
        <v>1.7341529915832619E-2</v>
      </c>
    </row>
    <row r="3" spans="1:2" x14ac:dyDescent="0.4">
      <c r="A3">
        <v>1</v>
      </c>
      <c r="B3" s="1">
        <f>_xlfn.BINOM.DIST(binom4[[#This Row],[2以下が出る回数]],10,1/3,FALSE)</f>
        <v>8.6707649579163118E-2</v>
      </c>
    </row>
    <row r="4" spans="1:2" x14ac:dyDescent="0.4">
      <c r="A4">
        <v>2</v>
      </c>
      <c r="B4" s="1">
        <f>_xlfn.BINOM.DIST(binom4[[#This Row],[2以下が出る回数]],10,1/3,FALSE)</f>
        <v>0.19509221155311701</v>
      </c>
    </row>
    <row r="5" spans="1:2" x14ac:dyDescent="0.4">
      <c r="A5">
        <v>3</v>
      </c>
      <c r="B5" s="1">
        <f>_xlfn.BINOM.DIST(binom4[[#This Row],[2以下が出る回数]],10,1/3,FALSE)</f>
        <v>0.26012294873748926</v>
      </c>
    </row>
    <row r="6" spans="1:2" x14ac:dyDescent="0.4">
      <c r="A6">
        <v>4</v>
      </c>
      <c r="B6" s="1">
        <f>_xlfn.BINOM.DIST(binom4[[#This Row],[2以下が出る回数]],10,1/3,FALSE)</f>
        <v>0.22760758014530308</v>
      </c>
    </row>
    <row r="7" spans="1:2" x14ac:dyDescent="0.4">
      <c r="A7">
        <v>5</v>
      </c>
      <c r="B7" s="1">
        <f>_xlfn.BINOM.DIST(binom4[[#This Row],[2以下が出る回数]],10,1/3,FALSE)</f>
        <v>0.13656454808718177</v>
      </c>
    </row>
    <row r="8" spans="1:2" x14ac:dyDescent="0.4">
      <c r="A8">
        <v>6</v>
      </c>
      <c r="B8" s="1">
        <f>_xlfn.BINOM.DIST(binom4[[#This Row],[2以下が出る回数]],10,1/3,FALSE)</f>
        <v>5.6901895036325721E-2</v>
      </c>
    </row>
    <row r="9" spans="1:2" x14ac:dyDescent="0.4">
      <c r="A9">
        <v>7</v>
      </c>
      <c r="B9" s="1">
        <f>_xlfn.BINOM.DIST(binom4[[#This Row],[2以下が出る回数]],10,1/3,FALSE)</f>
        <v>1.6257684296093075E-2</v>
      </c>
    </row>
    <row r="10" spans="1:2" x14ac:dyDescent="0.4">
      <c r="A10">
        <v>8</v>
      </c>
      <c r="B10" s="1">
        <f>_xlfn.BINOM.DIST(binom4[[#This Row],[2以下が出る回数]],10,1/3,FALSE)</f>
        <v>3.0483158055174459E-3</v>
      </c>
    </row>
    <row r="11" spans="1:2" x14ac:dyDescent="0.4">
      <c r="A11">
        <v>9</v>
      </c>
      <c r="B11" s="1">
        <f>_xlfn.BINOM.DIST(binom4[[#This Row],[2以下が出る回数]],10,1/3,FALSE)</f>
        <v>3.3870175616860506E-4</v>
      </c>
    </row>
    <row r="12" spans="1:2" x14ac:dyDescent="0.4">
      <c r="A12">
        <v>10</v>
      </c>
      <c r="B12" s="1">
        <f>_xlfn.BINOM.DIST(binom4[[#This Row],[2以下が出る回数]],10,1/3,FALSE)</f>
        <v>1.6935087808430265E-5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O p w s S / q L 1 n C o A A A A + A A A A B I A H A B D b 2 5 m a W c v U G F j a 2 F n Z S 5 4 b W w g o h g A K K A U A A A A A A A A A A A A A A A A A A A A A A A A A A A A h Y / R C o I w G I V f R X b v p k t I 5 X d e d B c J Q h D d j r V 0 p T P c b L 5 b F z 1 S r 5 B Q V n d d n s N 3 4 D u P 2 x 3 y s W 2 8 q + y N 6 n S G Q h w g T 2 r R H Z S u M j T Y o x + j n E H J x Z l X 0 p t g b d L R q A z V 1 l 5 S Q p x z 2 C 1 w 1 1 e E B k F I 9 s V m K 2 r Z c l 9 p Y 7 k W E n 1 W h / 8 r x G D 3 k m E U R z G O l g n F S R Q C m W s o l P 4 i d D L G A Z C f E l Z D Y 4 d e s h P 3 1 y W Q O Q J 5 v 2 B P U E s D B B Q A A g A I A D q c L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n C x L h h S N o q U B A A A p B g A A E w A c A E Z v c m 1 1 b G F z L 1 N l Y 3 R p b 2 4 x L m 0 g o h g A K K A U A A A A A A A A A A A A A A A A A A A A A A A A A A A A 7 Z J N S 8 M w G M f v g 3 6 H U C 8 d l L J O N 9 / o Q T p F L 6 J s n p y H 2 k U t t s l o U l H G w L W H I Q 5 v g j D w D R G 9 i A c v i n 6 a 0 M 6 P Y X Q y h R l F 8 C K a S 5 L n R 5 7 n / + T / E G h T B y N Q 7 O 7 6 u J S S U m T N 8 m E F 2 N h B w A A u p F I K 8 M X C B x b d s / C W B 0 2 y o R W w H X g Q U W X K c a F m Y k T 5 h S i y O V Z e I N A n 5 V k L U 1 w u Q L J O c b X 8 n E 6 z y Y a c V h c L 0 H U 8 h 0 L f k F V Z B S Z 2 A w 8 R Q 9 d V M I l s X H H Q q p H P Z T L 8 P h 9 g C o t 0 y 4 X G 2 1 G b x Q g u p d W u s O S g m R z f s 8 Y + C 1 u s c c S i A x Z F L N r m a p P 9 a 6 6 2 Z C 3 z N 3 M + 9 n i C a W h V u D q l 1 4 4 K F l / R h O s W b c u 1 f G J Q P 3 g r E J / t J O 2 b X o H 4 c L e X t O R b i K x g 3 + v 2 U N q q Q q J 8 L k i t 1 e T H y / P H k x Z v f Q b R / J D 2 / K y u g p q s x + 3 D T v u q H 2 R F Y F A E h k Q g J w J 5 E R g W g R E R G B U B P f M R q a e l l I N E n / 1 + K J c d h L 0 f n M q X f F + M Z f b P T O X J B W u 0 4 u Y d C 3 e 5 T T z a b 2 D n 9 K 6 z 1 + R x y i O A w k 3 6 D f c G 5 K 5 / S j Y t / 5 v 4 m 0 x 8 A l B L A Q I t A B Q A A g A I A D q c L E v 6 i 9 Z w q A A A A P g A A A A S A A A A A A A A A A A A A A A A A A A A A A B D b 2 5 m a W c v U G F j a 2 F n Z S 5 4 b W x Q S w E C L Q A U A A I A C A A 6 n C x L D 8 r p q 6 Q A A A D p A A A A E w A A A A A A A A A A A A A A A A D 0 A A A A W 0 N v b n R l b n R f V H l w Z X N d L n h t b F B L A Q I t A B Q A A g A I A D q c L E u G F I 2 i p Q E A A C k G A A A T A A A A A A A A A A A A A A A A A O U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g e A A A A A A A A B h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5 L T E y V D A 4 O j I 3 O j M y L j U 4 N T M 2 N D J a I i A v P j x F b n R y e S B U e X B l P S J G a W x s R X J y b 3 J D b 2 R l I i B W Y W x 1 Z T 0 i c 1 V u a 2 5 v d 2 4 i I C 8 + P E V u d H J 5 I F R 5 c G U 9 I k Z p b G x D b 2 x 1 b W 5 O Y W 1 l c y I g V m F s d W U 9 I n N b J n F 1 b 3 Q 7 6 K m m 6 K G M J n F 1 b 3 Q 7 L C Z x d W 9 0 O z H l m 5 7 n m 6 4 m c X V v d D s s J n F 1 b 3 Q 7 M u W b n u e b r i Z x d W 9 0 O y w m c X V v d D s z 5 Z u e 5 5 u u J n F 1 b 3 Q 7 L C Z x d W 9 0 O z T l m 5 7 n m 6 4 m c X V v d D s s J n F 1 b 3 Q 7 N e W b n u e b r i Z x d W 9 0 O y w m c X V v d D s 2 5 Z u e 5 5 u u J n F 1 b 3 Q 7 L C Z x d W 9 0 O z f l m 5 7 n m 6 4 m c X V v d D s s J n F 1 b 3 Q 7 O O W b n u e b r i Z x d W 9 0 O y w m c X V v d D s 5 5 Z u e 5 5 u u J n F 1 b 3 Q 7 L C Z x d W 9 0 O z E w 5 Z u e 5 5 u u J n F 1 b 3 Q 7 X S I g L z 4 8 R W 5 0 c n k g V H l w Z T 0 i R m l s b E N v b H V t b l R 5 c G V z I i B W Y W x 1 Z T 0 i c 0 F 3 T U R B d 0 1 E Q X d N R E F 3 T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Y 2 9 p b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l u L + W k i e a b t O O B l e O C j O O B n + W e i y 5 7 6 K m m 6 K G M L D B 9 J n F 1 b 3 Q 7 L C Z x d W 9 0 O 1 N l Y 3 R p b 2 4 x L 2 N v a W 4 v 5 a S J 5 p u 0 4 4 G V 4 4 K M 4 4 G f 5 Z 6 L L n s x 5 Z u e 5 5 u u L D F 9 J n F 1 b 3 Q 7 L C Z x d W 9 0 O 1 N l Y 3 R p b 2 4 x L 2 N v a W 4 v 5 a S J 5 p u 0 4 4 G V 4 4 K M 4 4 G f 5 Z 6 L L n s y 5 Z u e 5 5 u u L D J 9 J n F 1 b 3 Q 7 L C Z x d W 9 0 O 1 N l Y 3 R p b 2 4 x L 2 N v a W 4 v 5 a S J 5 p u 0 4 4 G V 4 4 K M 4 4 G f 5 Z 6 L L n s z 5 Z u e 5 5 u u L D N 9 J n F 1 b 3 Q 7 L C Z x d W 9 0 O 1 N l Y 3 R p b 2 4 x L 2 N v a W 4 v 5 a S J 5 p u 0 4 4 G V 4 4 K M 4 4 G f 5 Z 6 L L n s 0 5 Z u e 5 5 u u L D R 9 J n F 1 b 3 Q 7 L C Z x d W 9 0 O 1 N l Y 3 R p b 2 4 x L 2 N v a W 4 v 5 a S J 5 p u 0 4 4 G V 4 4 K M 4 4 G f 5 Z 6 L L n s 1 5 Z u e 5 5 u u L D V 9 J n F 1 b 3 Q 7 L C Z x d W 9 0 O 1 N l Y 3 R p b 2 4 x L 2 N v a W 4 v 5 a S J 5 p u 0 4 4 G V 4 4 K M 4 4 G f 5 Z 6 L L n s 2 5 Z u e 5 5 u u L D Z 9 J n F 1 b 3 Q 7 L C Z x d W 9 0 O 1 N l Y 3 R p b 2 4 x L 2 N v a W 4 v 5 a S J 5 p u 0 4 4 G V 4 4 K M 4 4 G f 5 Z 6 L L n s 3 5 Z u e 5 5 u u L D d 9 J n F 1 b 3 Q 7 L C Z x d W 9 0 O 1 N l Y 3 R p b 2 4 x L 2 N v a W 4 v 5 a S J 5 p u 0 4 4 G V 4 4 K M 4 4 G f 5 Z 6 L L n s 4 5 Z u e 5 5 u u L D h 9 J n F 1 b 3 Q 7 L C Z x d W 9 0 O 1 N l Y 3 R p b 2 4 x L 2 N v a W 4 v 5 a S J 5 p u 0 4 4 G V 4 4 K M 4 4 G f 5 Z 6 L L n s 5 5 Z u e 5 5 u u L D l 9 J n F 1 b 3 Q 7 L C Z x d W 9 0 O 1 N l Y 3 R p b 2 4 x L 2 N v a W 4 v 5 a S J 5 p u 0 4 4 G V 4 4 K M 4 4 G f 5 Z 6 L L n s x M O W b n u e b r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v a W 4 v 5 a S J 5 p u 0 4 4 G V 4 4 K M 4 4 G f 5 Z 6 L L n v o q a b o o Y w s M H 0 m c X V v d D s s J n F 1 b 3 Q 7 U 2 V j d G l v b j E v Y 2 9 p b i / l p I n m m 7 T j g Z X j g o z j g Z / l n o s u e z H l m 5 7 n m 6 4 s M X 0 m c X V v d D s s J n F 1 b 3 Q 7 U 2 V j d G l v b j E v Y 2 9 p b i / l p I n m m 7 T j g Z X j g o z j g Z / l n o s u e z L l m 5 7 n m 6 4 s M n 0 m c X V v d D s s J n F 1 b 3 Q 7 U 2 V j d G l v b j E v Y 2 9 p b i / l p I n m m 7 T j g Z X j g o z j g Z / l n o s u e z P l m 5 7 n m 6 4 s M 3 0 m c X V v d D s s J n F 1 b 3 Q 7 U 2 V j d G l v b j E v Y 2 9 p b i / l p I n m m 7 T j g Z X j g o z j g Z / l n o s u e z T l m 5 7 n m 6 4 s N H 0 m c X V v d D s s J n F 1 b 3 Q 7 U 2 V j d G l v b j E v Y 2 9 p b i / l p I n m m 7 T j g Z X j g o z j g Z / l n o s u e z X l m 5 7 n m 6 4 s N X 0 m c X V v d D s s J n F 1 b 3 Q 7 U 2 V j d G l v b j E v Y 2 9 p b i / l p I n m m 7 T j g Z X j g o z j g Z / l n o s u e z b l m 5 7 n m 6 4 s N n 0 m c X V v d D s s J n F 1 b 3 Q 7 U 2 V j d G l v b j E v Y 2 9 p b i / l p I n m m 7 T j g Z X j g o z j g Z / l n o s u e z f l m 5 7 n m 6 4 s N 3 0 m c X V v d D s s J n F 1 b 3 Q 7 U 2 V j d G l v b j E v Y 2 9 p b i / l p I n m m 7 T j g Z X j g o z j g Z / l n o s u e z j l m 5 7 n m 6 4 s O H 0 m c X V v d D s s J n F 1 b 3 Q 7 U 2 V j d G l v b j E v Y 2 9 p b i / l p I n m m 7 T j g Z X j g o z j g Z / l n o s u e z n l m 5 7 n m 6 4 s O X 0 m c X V v d D s s J n F 1 b 3 Q 7 U 2 V j d G l v b j E v Y 2 9 p b i / l p I n m m 7 T j g Z X j g o z j g Z / l n o s u e z E w 5 Z u e 5 5 u u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p b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l u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a W 4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T J U M T A 6 M D c 6 M D k u N D c 0 M j U 2 N 1 o i I C 8 + P E V u d H J 5 I F R 5 c G U 9 I k Z p b G x F c n J v c k N v Z G U i I F Z h b H V l P S J z V W 5 r b m 9 3 b i I g L z 4 8 R W 5 0 c n k g V H l w Z T 0 i R m l s b E N v b H V t b k 5 h b W V z I i B W Y W x 1 Z T 0 i c 1 s m c X V v d D v o o a j j g Y z l h 7 r j g o v l m 5 7 m l b A m c X V v d D s s J n F 1 b 3 Q 7 5 6 K 6 5 4 6 H J n F 1 b 3 Q 7 X S I g L z 4 8 R W 5 0 c n k g V H l w Z T 0 i R m l s b E N v b H V t b l R 5 c G V z I i B W Y W x 1 Z T 0 i c 0 F 3 W T 0 i I C 8 + P E V u d H J 5 I F R 5 c G U 9 I k Z p b G x F c n J v c k N v d W 5 0 I i B W Y W x 1 Z T 0 i b D A i I C 8 + P E V u d H J 5 I F R 5 c G U 9 I k Z p b G x D b 3 V u d C I g V m F s d W U 9 I m w x M S I g L z 4 8 R W 5 0 c n k g V H l w Z T 0 i R m l s b F N 0 Y X R 1 c y I g V m F s d W U 9 I n N D b 2 1 w b G V 0 Z S I g L z 4 8 R W 5 0 c n k g V H l w Z T 0 i R m l s b F R h c m d l d C I g V m F s d W U 9 I n N i a W 5 v b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m 9 t L + W k i e a b t O O B l e O C j O O B n + W e i y 5 7 6 K G o 4 4 G M 5 Y e 6 4 4 K L 5 Z u e 5 p W w L D B 9 J n F 1 b 3 Q 7 L C Z x d W 9 0 O 1 N l Y 3 R p b 2 4 x L 2 J p b m 9 t L + W k i e a b t O O B l e O C j O O B n + W e i y 5 7 5 6 K 6 5 4 6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p b m 9 t L + W k i e a b t O O B l e O C j O O B n + W e i y 5 7 6 K G o 4 4 G M 5 Y e 6 4 4 K L 5 Z u e 5 p W w L D B 9 J n F 1 b 3 Q 7 L C Z x d W 9 0 O 1 N l Y 3 R p b 2 4 x L 2 J p b m 9 t L + W k i e a b t O O B l e O C j O O B n + W e i y 5 7 5 6 K 6 5 4 6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v b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v b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v b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v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T G F z d F V w Z G F 0 Z W Q i I F Z h b H V l P S J k M j A x N y 0 w O S 0 x M l Q x M D o w N z o w O S 4 0 N z Q y N T Y 3 W i I g L z 4 8 R W 5 0 c n k g V H l w Z T 0 i R m l s b E V y c m 9 y Q 2 9 k Z S I g V m F s d W U 9 I n N V b m t u b 3 d u I i A v P j x F b n R y e S B U e X B l P S J G a W x s Q 2 9 s d W 1 u T m F t Z X M i I F Z h b H V l P S J z W y Z x d W 9 0 O + i h q O O B j O W H u u O C i + W b n u a V s C Z x d W 9 0 O y w m c X V v d D v n o r r n j o c m c X V v d D t d I i A v P j x F b n R y e S B U e X B l P S J G a W x s Q 2 9 s d W 1 u V H l w Z X M i I F Z h b H V l P S J z Q X d Z P S I g L z 4 8 R W 5 0 c n k g V H l w Z T 0 i R m l s b E V y c m 9 y Q 2 9 1 b n Q i I F Z h b H V l P S J s M C I g L z 4 8 R W 5 0 c n k g V H l w Z T 0 i R m l s b E N v d W 5 0 I i B W Y W x 1 Z T 0 i b D E x I i A v P j x F b n R y e S B U e X B l P S J G a W x s U 3 R h d H V z I i B W Y W x 1 Z T 0 i c 0 N v b X B s Z X R l I i A v P j x F b n R y e S B U e X B l P S J G a W x s V G F y Z 2 V 0 I i B W Y W x 1 Z T 0 i c 2 J p b m 9 t N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m 9 t L + W k i e a b t O O B l e O C j O O B n + W e i y 5 7 6 K G o 4 4 G M 5 Y e 6 4 4 K L 5 Z u e 5 p W w L D B 9 J n F 1 b 3 Q 7 L C Z x d W 9 0 O 1 N l Y 3 R p b 2 4 x L 2 J p b m 9 t L + W k i e a b t O O B l e O C j O O B n + W e i y 5 7 5 6 K 6 5 4 6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p b m 9 t L + W k i e a b t O O B l e O C j O O B n + W e i y 5 7 6 K G o 4 4 G M 5 Y e 6 4 4 K L 5 Z u e 5 p W w L D B 9 J n F 1 b 3 Q 7 L C Z x d W 9 0 O 1 N l Y 3 R p b 2 4 x L 2 J p b m 9 t L + W k i e a b t O O B l e O C j O O B n + W e i y 5 7 5 6 K 6 5 4 6 H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l u b 2 0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b 2 0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b 2 0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M f R k w C k 4 B D u S k P M O d m L a M A A A A A A g A A A A A A E G Y A A A A B A A A g A A A A L s l n V U J K I G S x O m p 6 6 C D G M 9 P K v p W U M E n 8 p F R T n Q e F K y 8 A A A A A D o A A A A A C A A A g A A A A C E M E 3 9 H S p w S S X y h J W 4 5 L 7 + p j x W k o S 4 X p x Y 6 J W U g 9 H w 5 Q A A A A l v n n g n 1 4 h h z n P X / u G 1 Q g x K B b e a S + j b Q h 9 + g 5 0 z c Y M d d L H 8 2 W Y d 0 p L s E r R 8 P v n R 3 H d a H 8 K N c Z j I o s j K c 0 7 1 M 5 r y c K U 3 a l a Q m K p r g 9 2 Y 4 I W S J A A A A A R w / 9 c 2 3 o 5 F 1 i Y 0 5 O K l 3 U v R f w H S q 8 U 0 h e h C / J 9 f t P t k 2 a m W r q 9 l 4 t R Z Y a 3 z L p l 6 p u 3 q D X p d 8 E i 4 8 9 K C c E x Q g w l Q = = < / D a t a M a s h u p > 
</file>

<file path=customXml/itemProps1.xml><?xml version="1.0" encoding="utf-8"?>
<ds:datastoreItem xmlns:ds="http://schemas.openxmlformats.org/officeDocument/2006/customXml" ds:itemID="{EEFBFA96-1FE0-4C6C-BAEC-0C45644ED2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コイン</vt:lpstr>
      <vt:lpstr>ヒストグラム</vt:lpstr>
      <vt:lpstr>2項分布（コイン）</vt:lpstr>
      <vt:lpstr>2項分布（サイコロ）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 Mukai</dc:creator>
  <cp:lastModifiedBy>Naoto Mukai</cp:lastModifiedBy>
  <dcterms:created xsi:type="dcterms:W3CDTF">2017-09-12T08:27:17Z</dcterms:created>
  <dcterms:modified xsi:type="dcterms:W3CDTF">2017-09-13T06:06:17Z</dcterms:modified>
</cp:coreProperties>
</file>