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8240" windowHeight="11760"/>
  </bookViews>
  <sheets>
    <sheet name="DIAMOND" sheetId="1" r:id="rId1"/>
  </sheets>
  <definedNames>
    <definedName name="_xlnm._FilterDatabase" localSheetId="0" hidden="1">DIAMOND!$A$1:$IP$4</definedName>
  </definedNames>
  <calcPr calcId="124519"/>
</workbook>
</file>

<file path=xl/calcChain.xml><?xml version="1.0" encoding="utf-8"?>
<calcChain xmlns="http://schemas.openxmlformats.org/spreadsheetml/2006/main">
  <c r="J4" i="1"/>
  <c r="K4" s="1"/>
  <c r="J3"/>
  <c r="K3" s="1"/>
  <c r="J2"/>
  <c r="K2" s="1"/>
</calcChain>
</file>

<file path=xl/sharedStrings.xml><?xml version="1.0" encoding="utf-8"?>
<sst xmlns="http://schemas.openxmlformats.org/spreadsheetml/2006/main" count="39" uniqueCount="27">
  <si>
    <t>STT</t>
  </si>
  <si>
    <t>ÔNG/ BÀ</t>
  </si>
  <si>
    <t>HỌ VÀ TÊN</t>
  </si>
  <si>
    <t>NGƯỜI 
PHÁT HÀNH</t>
  </si>
  <si>
    <t>LOẠI KHÁCH</t>
  </si>
  <si>
    <t>HẠNG THẺ</t>
  </si>
  <si>
    <t>MÃ CỐ ĐỊNH</t>
  </si>
  <si>
    <t>SỐ THẺ</t>
  </si>
  <si>
    <t>MÃ THẺ</t>
  </si>
  <si>
    <t>THỜI ĐIỂM BẮT ĐẦU CẤP THẺ</t>
  </si>
  <si>
    <t>THỜI HẠN ĐẾN</t>
  </si>
  <si>
    <t>CÔNG TY/CHỨC DANH</t>
  </si>
  <si>
    <t>ĐỊA CHỈ</t>
  </si>
  <si>
    <t>TEL.</t>
  </si>
  <si>
    <t>0001</t>
  </si>
  <si>
    <t>ÔNG</t>
  </si>
  <si>
    <t>LÊ MINH HƯNG</t>
  </si>
  <si>
    <t>VIP TGĐ</t>
  </si>
  <si>
    <t>08/13</t>
  </si>
  <si>
    <t>08/15</t>
  </si>
  <si>
    <t>Phó Thống đốc</t>
  </si>
  <si>
    <t>Ngân hàng Nhà nước</t>
  </si>
  <si>
    <t>0002</t>
  </si>
  <si>
    <t>NGUYỄN TOÀN THẮNG</t>
  </si>
  <si>
    <t>0003</t>
  </si>
  <si>
    <t>Ngày sinh</t>
  </si>
  <si>
    <t>NGUYỄN ĐỒNG haf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</si>
</sst>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indexed="8"/>
      <name val="Calibri"/>
      <family val="2"/>
    </font>
    <font>
      <sz val="12"/>
      <color indexed="8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62">
    <xf numFmtId="0" fontId="0" fillId="0" borderId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5" fillId="0" borderId="0" applyFont="0" applyFill="0" applyBorder="0" applyAlignment="0" applyProtection="0"/>
    <xf numFmtId="0" fontId="6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2" fillId="0" borderId="0" xfId="2" applyFont="1" applyFill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0" fontId="2" fillId="0" borderId="1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left" vertical="center" wrapText="1"/>
    </xf>
    <xf numFmtId="49" fontId="2" fillId="0" borderId="1" xfId="2" applyNumberFormat="1" applyFont="1" applyFill="1" applyBorder="1" applyAlignment="1">
      <alignment horizontal="center" vertical="center" wrapText="1"/>
    </xf>
    <xf numFmtId="0" fontId="2" fillId="2" borderId="0" xfId="2" applyFont="1" applyFill="1" applyAlignment="1">
      <alignment horizontal="center" vertical="center" wrapText="1"/>
    </xf>
    <xf numFmtId="0" fontId="2" fillId="0" borderId="1" xfId="2" quotePrefix="1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 wrapText="1"/>
    </xf>
    <xf numFmtId="0" fontId="2" fillId="0" borderId="2" xfId="2" quotePrefix="1" applyFont="1" applyFill="1" applyBorder="1" applyAlignment="1">
      <alignment horizontal="center" vertical="center" wrapText="1"/>
    </xf>
    <xf numFmtId="0" fontId="2" fillId="0" borderId="2" xfId="2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quotePrefix="1" applyFont="1" applyFill="1" applyBorder="1" applyAlignment="1">
      <alignment horizontal="center" vertical="center" wrapText="1"/>
    </xf>
    <xf numFmtId="0" fontId="2" fillId="0" borderId="2" xfId="2" applyFont="1" applyFill="1" applyBorder="1" applyAlignment="1">
      <alignment horizontal="center" vertical="center" wrapText="1"/>
    </xf>
    <xf numFmtId="49" fontId="2" fillId="0" borderId="2" xfId="2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49" fontId="2" fillId="0" borderId="2" xfId="1" applyNumberFormat="1" applyFont="1" applyFill="1" applyBorder="1" applyAlignment="1">
      <alignment horizontal="center" vertical="center" wrapText="1"/>
    </xf>
    <xf numFmtId="0" fontId="2" fillId="2" borderId="0" xfId="2" applyFont="1" applyFill="1" applyAlignment="1">
      <alignment horizontal="left" vertical="center"/>
    </xf>
    <xf numFmtId="49" fontId="2" fillId="2" borderId="0" xfId="2" applyNumberFormat="1" applyFont="1" applyFill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14" fontId="2" fillId="0" borderId="1" xfId="2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14" fontId="2" fillId="2" borderId="0" xfId="2" applyNumberFormat="1" applyFont="1" applyFill="1" applyAlignment="1">
      <alignment horizontal="center" vertical="center"/>
    </xf>
  </cellXfs>
  <cellStyles count="62">
    <cellStyle name="Comma" xfId="1" builtinId="3"/>
    <cellStyle name="Comma 109" xfId="4"/>
    <cellStyle name="Comma 110" xfId="5"/>
    <cellStyle name="Comma 112" xfId="6"/>
    <cellStyle name="Comma 115" xfId="7"/>
    <cellStyle name="Comma 117" xfId="8"/>
    <cellStyle name="Comma 12" xfId="9"/>
    <cellStyle name="Comma 121" xfId="10"/>
    <cellStyle name="Comma 122" xfId="11"/>
    <cellStyle name="Comma 127" xfId="12"/>
    <cellStyle name="Comma 128" xfId="13"/>
    <cellStyle name="Comma 135" xfId="14"/>
    <cellStyle name="Comma 136" xfId="15"/>
    <cellStyle name="Comma 158" xfId="16"/>
    <cellStyle name="Comma 163" xfId="17"/>
    <cellStyle name="Comma 166" xfId="18"/>
    <cellStyle name="Comma 17" xfId="19"/>
    <cellStyle name="Comma 19" xfId="20"/>
    <cellStyle name="Comma 20" xfId="21"/>
    <cellStyle name="Comma 21" xfId="22"/>
    <cellStyle name="Comma 210" xfId="23"/>
    <cellStyle name="Comma 211" xfId="24"/>
    <cellStyle name="Comma 216" xfId="25"/>
    <cellStyle name="Comma 23" xfId="26"/>
    <cellStyle name="Comma 27" xfId="27"/>
    <cellStyle name="Comma 30" xfId="28"/>
    <cellStyle name="Comma 31" xfId="29"/>
    <cellStyle name="Comma 33" xfId="30"/>
    <cellStyle name="Comma 34" xfId="31"/>
    <cellStyle name="Comma 35" xfId="32"/>
    <cellStyle name="Comma 36" xfId="33"/>
    <cellStyle name="Comma 37" xfId="34"/>
    <cellStyle name="Comma 38" xfId="35"/>
    <cellStyle name="Comma 39" xfId="36"/>
    <cellStyle name="Comma 40" xfId="37"/>
    <cellStyle name="Comma 41" xfId="38"/>
    <cellStyle name="Comma 44" xfId="39"/>
    <cellStyle name="Comma 45" xfId="40"/>
    <cellStyle name="Comma 48" xfId="41"/>
    <cellStyle name="Comma 49" xfId="42"/>
    <cellStyle name="Comma 50" xfId="43"/>
    <cellStyle name="Comma 51" xfId="44"/>
    <cellStyle name="Comma 52" xfId="45"/>
    <cellStyle name="Comma 53" xfId="46"/>
    <cellStyle name="Comma 54" xfId="47"/>
    <cellStyle name="Comma 55" xfId="48"/>
    <cellStyle name="Comma 56" xfId="49"/>
    <cellStyle name="Comma 57" xfId="50"/>
    <cellStyle name="Comma 58" xfId="51"/>
    <cellStyle name="Comma 59" xfId="52"/>
    <cellStyle name="Comma 60" xfId="53"/>
    <cellStyle name="Comma 61" xfId="54"/>
    <cellStyle name="Comma 62" xfId="55"/>
    <cellStyle name="Comma 96" xfId="56"/>
    <cellStyle name="Comma 97" xfId="57"/>
    <cellStyle name="Currency 2" xfId="58"/>
    <cellStyle name="Normal" xfId="0" builtinId="0"/>
    <cellStyle name="Normal 2" xfId="3"/>
    <cellStyle name="Normal 2 2" xfId="2"/>
    <cellStyle name="Normal 2_Bang tang luong SJC" xfId="59"/>
    <cellStyle name="Normal 3" xfId="60"/>
    <cellStyle name="Normal 4" xfId="6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P4"/>
  <sheetViews>
    <sheetView tabSelected="1" zoomScale="80" zoomScaleNormal="80"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D4" sqref="D4"/>
    </sheetView>
  </sheetViews>
  <sheetFormatPr defaultRowHeight="26.1" customHeight="1"/>
  <cols>
    <col min="1" max="1" width="6" style="2" customWidth="1"/>
    <col min="2" max="2" width="6.5703125" style="2" customWidth="1"/>
    <col min="3" max="3" width="9.85546875" style="2" customWidth="1"/>
    <col min="4" max="4" width="30.42578125" style="23" customWidth="1"/>
    <col min="5" max="5" width="17.140625" style="30" customWidth="1"/>
    <col min="6" max="6" width="13.28515625" style="2" customWidth="1"/>
    <col min="7" max="7" width="9.140625" style="2" customWidth="1"/>
    <col min="8" max="8" width="7.85546875" style="2" customWidth="1"/>
    <col min="9" max="9" width="9.140625" style="2" customWidth="1"/>
    <col min="10" max="10" width="8.28515625" style="2" customWidth="1"/>
    <col min="11" max="11" width="20.28515625" style="2" customWidth="1"/>
    <col min="12" max="12" width="6.85546875" style="24" customWidth="1"/>
    <col min="13" max="13" width="6.85546875" style="2" customWidth="1"/>
    <col min="14" max="14" width="31.85546875" style="2" customWidth="1"/>
    <col min="15" max="15" width="54" style="23" bestFit="1" customWidth="1"/>
    <col min="16" max="16" width="15" style="2" bestFit="1" customWidth="1"/>
    <col min="17" max="17" width="42" style="2" customWidth="1"/>
    <col min="18" max="16384" width="9.140625" style="2"/>
  </cols>
  <sheetData>
    <row r="1" spans="1:250" ht="105.75" customHeight="1">
      <c r="A1" s="1"/>
      <c r="B1" s="3" t="s">
        <v>0</v>
      </c>
      <c r="C1" s="3" t="s">
        <v>1</v>
      </c>
      <c r="D1" s="4" t="s">
        <v>2</v>
      </c>
      <c r="E1" s="28" t="s">
        <v>25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5" t="s">
        <v>9</v>
      </c>
      <c r="M1" s="3" t="s">
        <v>10</v>
      </c>
      <c r="N1" s="3" t="s">
        <v>11</v>
      </c>
      <c r="O1" s="4" t="s">
        <v>12</v>
      </c>
      <c r="P1" s="3" t="s">
        <v>13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</row>
    <row r="2" spans="1:250" ht="26.1" customHeight="1">
      <c r="A2" s="1">
        <v>1</v>
      </c>
      <c r="B2" s="7" t="s">
        <v>14</v>
      </c>
      <c r="C2" s="8" t="s">
        <v>15</v>
      </c>
      <c r="D2" s="9" t="s">
        <v>16</v>
      </c>
      <c r="E2" s="29">
        <v>36809</v>
      </c>
      <c r="F2" s="10" t="s">
        <v>17</v>
      </c>
      <c r="G2" s="11">
        <v>9999</v>
      </c>
      <c r="H2" s="10">
        <v>8888</v>
      </c>
      <c r="I2" s="7">
        <v>3006</v>
      </c>
      <c r="J2" s="3" t="str">
        <f>B2</f>
        <v>0001</v>
      </c>
      <c r="K2" s="3" t="str">
        <f>CONCATENATE(G2," ",H2," ",I2," ",J2)</f>
        <v>9999 8888 3006 0001</v>
      </c>
      <c r="L2" s="5" t="s">
        <v>18</v>
      </c>
      <c r="M2" s="5" t="s">
        <v>19</v>
      </c>
      <c r="N2" s="12" t="s">
        <v>20</v>
      </c>
      <c r="O2" s="26" t="s">
        <v>21</v>
      </c>
      <c r="P2" s="13"/>
    </row>
    <row r="3" spans="1:250" ht="26.1" customHeight="1">
      <c r="A3" s="1">
        <v>2</v>
      </c>
      <c r="B3" s="14" t="s">
        <v>22</v>
      </c>
      <c r="C3" s="15" t="s">
        <v>15</v>
      </c>
      <c r="D3" s="16" t="s">
        <v>23</v>
      </c>
      <c r="E3" s="25"/>
      <c r="F3" s="17" t="s">
        <v>17</v>
      </c>
      <c r="G3" s="18">
        <v>9999</v>
      </c>
      <c r="H3" s="17">
        <v>8888</v>
      </c>
      <c r="I3" s="14">
        <v>3006</v>
      </c>
      <c r="J3" s="19" t="str">
        <f>B3</f>
        <v>0002</v>
      </c>
      <c r="K3" s="19" t="str">
        <f t="shared" ref="K3:K4" si="0">CONCATENATE(G3," ",H3," ",I3," ",J3)</f>
        <v>9999 8888 3006 0002</v>
      </c>
      <c r="L3" s="20" t="s">
        <v>18</v>
      </c>
      <c r="M3" s="20" t="s">
        <v>19</v>
      </c>
      <c r="N3" s="21" t="s">
        <v>20</v>
      </c>
      <c r="O3" s="27" t="s">
        <v>21</v>
      </c>
      <c r="P3" s="22"/>
    </row>
    <row r="4" spans="1:250" ht="26.1" customHeight="1">
      <c r="A4" s="1">
        <v>3</v>
      </c>
      <c r="B4" s="14" t="s">
        <v>24</v>
      </c>
      <c r="C4" s="15" t="s">
        <v>15</v>
      </c>
      <c r="D4" s="16" t="s">
        <v>26</v>
      </c>
      <c r="E4" s="25">
        <v>22192</v>
      </c>
      <c r="F4" s="17" t="s">
        <v>17</v>
      </c>
      <c r="G4" s="18">
        <v>9999</v>
      </c>
      <c r="H4" s="17">
        <v>8888</v>
      </c>
      <c r="I4" s="14">
        <v>3006</v>
      </c>
      <c r="J4" s="19" t="str">
        <f t="shared" ref="J4" si="1">B4</f>
        <v>0003</v>
      </c>
      <c r="K4" s="19" t="str">
        <f t="shared" si="0"/>
        <v>9999 8888 3006 0003</v>
      </c>
      <c r="L4" s="20" t="s">
        <v>18</v>
      </c>
      <c r="M4" s="20" t="s">
        <v>19</v>
      </c>
      <c r="N4" s="21" t="s">
        <v>20</v>
      </c>
      <c r="O4" s="27" t="s">
        <v>21</v>
      </c>
      <c r="P4" s="22"/>
    </row>
  </sheetData>
  <autoFilter ref="A1:IP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DIAMOND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Hong Phuc</dc:creator>
  <cp:lastModifiedBy>Admin</cp:lastModifiedBy>
  <dcterms:created xsi:type="dcterms:W3CDTF">2014-05-29T03:24:49Z</dcterms:created>
  <dcterms:modified xsi:type="dcterms:W3CDTF">2014-05-29T09:39:11Z</dcterms:modified>
</cp:coreProperties>
</file>