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Tabelle1" sheetId="1" r:id="rId1"/>
    <sheet name="Tabelle2" sheetId="2" r:id="rId2"/>
    <sheet name="Tabelle3" sheetId="3" r:id="rId3"/>
  </sheets>
  <calcPr calcId="145621" iterateDelta="1E-4"/>
</workbook>
</file>

<file path=xl/calcChain.xml><?xml version="1.0" encoding="utf-8"?>
<calcChain xmlns="http://schemas.openxmlformats.org/spreadsheetml/2006/main">
  <c r="Y105" i="1" l="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29" i="1"/>
  <c r="Y4" i="1"/>
  <c r="Y5" i="1"/>
  <c r="Y6" i="1"/>
  <c r="Y7" i="1"/>
  <c r="Y8" i="1"/>
  <c r="Y9" i="1"/>
  <c r="Y10" i="1"/>
  <c r="Y11" i="1"/>
  <c r="Y12" i="1"/>
  <c r="Y13" i="1"/>
  <c r="Y14" i="1"/>
  <c r="Y15" i="1"/>
  <c r="Y16" i="1"/>
  <c r="Y17" i="1"/>
  <c r="Y18" i="1"/>
  <c r="Y19" i="1"/>
  <c r="Y20" i="1"/>
  <c r="Y21" i="1"/>
  <c r="Y22" i="1"/>
  <c r="Y23" i="1"/>
  <c r="Y24" i="1"/>
  <c r="Y25" i="1"/>
  <c r="Y26" i="1"/>
  <c r="Y27" i="1"/>
  <c r="Y3" i="1"/>
</calcChain>
</file>

<file path=xl/sharedStrings.xml><?xml version="1.0" encoding="utf-8"?>
<sst xmlns="http://schemas.openxmlformats.org/spreadsheetml/2006/main" count="2290" uniqueCount="326">
  <si>
    <t>INT</t>
  </si>
  <si>
    <t>STRING</t>
  </si>
  <si>
    <t>BOOL</t>
  </si>
  <si>
    <t>id</t>
  </si>
  <si>
    <t>name</t>
  </si>
  <si>
    <t>nickname</t>
  </si>
  <si>
    <t>description</t>
  </si>
  <si>
    <t>male?</t>
  </si>
  <si>
    <t>human?</t>
  </si>
  <si>
    <t>alive?</t>
  </si>
  <si>
    <t>simpson?</t>
  </si>
  <si>
    <t>age?</t>
  </si>
  <si>
    <t>famous?</t>
  </si>
  <si>
    <t>skin color?</t>
  </si>
  <si>
    <t>haircolor?</t>
  </si>
  <si>
    <t>religous?</t>
  </si>
  <si>
    <t>smokes?</t>
  </si>
  <si>
    <t>homosexual?</t>
  </si>
  <si>
    <t>american?</t>
  </si>
  <si>
    <t>married?</t>
  </si>
  <si>
    <t>Character</t>
  </si>
  <si>
    <t>moe's visiter?</t>
  </si>
  <si>
    <t>fat?</t>
  </si>
  <si>
    <t>Insert Into simpsons values</t>
  </si>
  <si>
    <t>01</t>
  </si>
  <si>
    <t>'Eleanor Abernathy'</t>
  </si>
  <si>
    <t>'Katzenfrau'</t>
  </si>
  <si>
    <t>false</t>
  </si>
  <si>
    <t>true</t>
  </si>
  <si>
    <t>'middle'</t>
  </si>
  <si>
    <t>'yellow'</t>
  </si>
  <si>
    <t>'grey'</t>
  </si>
  <si>
    <t>null</t>
  </si>
  <si>
    <t>02</t>
  </si>
  <si>
    <t>'Martha Quimby'</t>
  </si>
  <si>
    <t>'black'</t>
  </si>
  <si>
    <t>03</t>
  </si>
  <si>
    <t>'Luann van Houten'</t>
  </si>
  <si>
    <t>'blue'</t>
  </si>
  <si>
    <t>04</t>
  </si>
  <si>
    <t>'Brandine Spuckler'</t>
  </si>
  <si>
    <t>'orange'</t>
  </si>
  <si>
    <t>05</t>
  </si>
  <si>
    <t>'Helen Lovejoy'</t>
  </si>
  <si>
    <t>06</t>
  </si>
  <si>
    <t>'Bernice Hibbert'</t>
  </si>
  <si>
    <t>'dark'</t>
  </si>
  <si>
    <t>07</t>
  </si>
  <si>
    <t>'Manjula Nahasapeemapetilon'</t>
  </si>
  <si>
    <t>08</t>
  </si>
  <si>
    <t>'Elizabeth Hoover'</t>
  </si>
  <si>
    <t>'brown'</t>
  </si>
  <si>
    <t>09</t>
  </si>
  <si>
    <t>'Doris Peterson'</t>
  </si>
  <si>
    <t>'Friedman'</t>
  </si>
  <si>
    <t>10</t>
  </si>
  <si>
    <t>'Edna Krabappel'</t>
  </si>
  <si>
    <t>11</t>
  </si>
  <si>
    <t>'Judith Underdunk'</t>
  </si>
  <si>
    <t>'evil'</t>
  </si>
  <si>
    <t>12</t>
  </si>
  <si>
    <t>'Agnes Skinner'</t>
  </si>
  <si>
    <t>'old'</t>
  </si>
  <si>
    <t>13</t>
  </si>
  <si>
    <t>'Patty Bouvier'</t>
  </si>
  <si>
    <t>14</t>
  </si>
  <si>
    <t>'Selma Bouvier'</t>
  </si>
  <si>
    <t>15</t>
  </si>
  <si>
    <t>'Marge Simpson'</t>
  </si>
  <si>
    <t>16</t>
  </si>
  <si>
    <t>'Jacqueline Bouvier'</t>
  </si>
  <si>
    <t>17</t>
  </si>
  <si>
    <t>'Shary Bobbins'</t>
  </si>
  <si>
    <t>18</t>
  </si>
  <si>
    <t>'Maude Flanders'</t>
  </si>
  <si>
    <t>19</t>
  </si>
  <si>
    <t>'Jessica Lovejoy'</t>
  </si>
  <si>
    <t>'young'</t>
  </si>
  <si>
    <t>20</t>
  </si>
  <si>
    <t>'Greta Wolfcastle'</t>
  </si>
  <si>
    <t>'blonde'</t>
  </si>
  <si>
    <t>21</t>
  </si>
  <si>
    <t>'Ling Bouvier'</t>
  </si>
  <si>
    <t>'white'</t>
  </si>
  <si>
    <t>22</t>
  </si>
  <si>
    <t>'Maggie Simpson'</t>
  </si>
  <si>
    <t>23</t>
  </si>
  <si>
    <t>'Lisa Simpson'</t>
  </si>
  <si>
    <t>24</t>
  </si>
  <si>
    <t>'Kodos'</t>
  </si>
  <si>
    <t>'green'</t>
  </si>
  <si>
    <t>'bald'</t>
  </si>
  <si>
    <t>25</t>
  </si>
  <si>
    <t>'Schneeball 2'</t>
  </si>
  <si>
    <t>26</t>
  </si>
  <si>
    <t>'Jeff Albertson'</t>
  </si>
  <si>
    <t>'Comic book guy'</t>
  </si>
  <si>
    <t>27</t>
  </si>
  <si>
    <t>'Barry Duffman'</t>
  </si>
  <si>
    <t>'Duffman'</t>
  </si>
  <si>
    <t>28</t>
  </si>
  <si>
    <t>'Rex Banner'</t>
  </si>
  <si>
    <t>29</t>
  </si>
  <si>
    <t>'Jasper Beardley'</t>
  </si>
  <si>
    <t>30</t>
  </si>
  <si>
    <t>'Clancy Bouvier'</t>
  </si>
  <si>
    <t>31</t>
  </si>
  <si>
    <t>'Kent Brockman'</t>
  </si>
  <si>
    <t>32</t>
  </si>
  <si>
    <t>'Charles Montgomery Burns'</t>
  </si>
  <si>
    <t>33</t>
  </si>
  <si>
    <t>'Carl Carlson'</t>
  </si>
  <si>
    <t>34</t>
  </si>
  <si>
    <t>'Gary Chalmers'</t>
  </si>
  <si>
    <t>35</t>
  </si>
  <si>
    <t>'Pedro Chespirito'</t>
  </si>
  <si>
    <t>'Bienenmann'</t>
  </si>
  <si>
    <t>36</t>
  </si>
  <si>
    <t>'Ned Flanders'</t>
  </si>
  <si>
    <t>37</t>
  </si>
  <si>
    <t>'Lothar Folkman'</t>
  </si>
  <si>
    <t>'Luigi Risotto'</t>
  </si>
  <si>
    <t>38</t>
  </si>
  <si>
    <t>'John Frink Junior'</t>
  </si>
  <si>
    <t>39</t>
  </si>
  <si>
    <t>'Frank Grimes'</t>
  </si>
  <si>
    <t>40</t>
  </si>
  <si>
    <t>'Matt Groening'</t>
  </si>
  <si>
    <t>41</t>
  </si>
  <si>
    <t>'Barney Gumble'</t>
  </si>
  <si>
    <t>42</t>
  </si>
  <si>
    <t>'Gil Gunderson'</t>
  </si>
  <si>
    <t>43</t>
  </si>
  <si>
    <t>'Herman Hermann'</t>
  </si>
  <si>
    <t>'red'</t>
  </si>
  <si>
    <t>44</t>
  </si>
  <si>
    <t>'Julius Hibbert'</t>
  </si>
  <si>
    <t>45</t>
  </si>
  <si>
    <t>'Herschel Krustofski'</t>
  </si>
  <si>
    <t>'Krusty'</t>
  </si>
  <si>
    <t>46</t>
  </si>
  <si>
    <t>'Chester J. Lampwick'</t>
  </si>
  <si>
    <t>47</t>
  </si>
  <si>
    <t>'Dewey Largo'</t>
  </si>
  <si>
    <t>48</t>
  </si>
  <si>
    <t>'Lenny Leonard'</t>
  </si>
  <si>
    <t>49</t>
  </si>
  <si>
    <t>'Timothy Lovejoy'</t>
  </si>
  <si>
    <t>50</t>
  </si>
  <si>
    <t>'William MacMoran'</t>
  </si>
  <si>
    <t>51</t>
  </si>
  <si>
    <t>'Otto Mann'</t>
  </si>
  <si>
    <t>52</t>
  </si>
  <si>
    <t>'Herbert Powell'</t>
  </si>
  <si>
    <t>'Herb'</t>
  </si>
  <si>
    <t>53</t>
  </si>
  <si>
    <t>'Horatio McCallister'</t>
  </si>
  <si>
    <t>54</t>
  </si>
  <si>
    <t>'Ralph Melish'</t>
  </si>
  <si>
    <t>'Hans Maulwurf'</t>
  </si>
  <si>
    <t>55</t>
  </si>
  <si>
    <t>'Apu Nahasapeemapetilon'</t>
  </si>
  <si>
    <t>56</t>
  </si>
  <si>
    <t>'Sanjay Nahasapeemapetilon'</t>
  </si>
  <si>
    <t>57</t>
  </si>
  <si>
    <t>'Tom O''Flanagan'</t>
  </si>
  <si>
    <t>58</t>
  </si>
  <si>
    <t>'Arnold Pye'</t>
  </si>
  <si>
    <t>59</t>
  </si>
  <si>
    <t>'Joseph Quimby'</t>
  </si>
  <si>
    <t>'Joe'</t>
  </si>
  <si>
    <t>60</t>
  </si>
  <si>
    <t>'Nick Riviera'</t>
  </si>
  <si>
    <t>'Dr. Nick'</t>
  </si>
  <si>
    <t>61</t>
  </si>
  <si>
    <t>'Hank Scorpio'</t>
  </si>
  <si>
    <t>62</t>
  </si>
  <si>
    <t>'Abraham Simpson'</t>
  </si>
  <si>
    <t>63</t>
  </si>
  <si>
    <t>'Homer Simpson'</t>
  </si>
  <si>
    <t>64</t>
  </si>
  <si>
    <t>'Seymour Skinner'</t>
  </si>
  <si>
    <t>65</t>
  </si>
  <si>
    <t>'Waylon Smithers'</t>
  </si>
  <si>
    <t>66</t>
  </si>
  <si>
    <t>'Roy Snyder'</t>
  </si>
  <si>
    <t>67</t>
  </si>
  <si>
    <t>'Cletus Spuckler'</t>
  </si>
  <si>
    <t>68</t>
  </si>
  <si>
    <t>'Moe Szyslak'</t>
  </si>
  <si>
    <t>69</t>
  </si>
  <si>
    <t>'Drederick Tatum'</t>
  </si>
  <si>
    <t>70</t>
  </si>
  <si>
    <t>'Cecile Terwilliger'</t>
  </si>
  <si>
    <t>71</t>
  </si>
  <si>
    <t>'Robert Terwilliger'</t>
  </si>
  <si>
    <t>'Tingeltangel Bob'</t>
  </si>
  <si>
    <t>72</t>
  </si>
  <si>
    <t>'Rich Texan'</t>
  </si>
  <si>
    <t>73</t>
  </si>
  <si>
    <t>'Chester Turley'</t>
  </si>
  <si>
    <t>'Snake'</t>
  </si>
  <si>
    <t>74</t>
  </si>
  <si>
    <t>'Melvin van Horne'</t>
  </si>
  <si>
    <t>75</t>
  </si>
  <si>
    <t>'Kirk van Houten'</t>
  </si>
  <si>
    <t>76</t>
  </si>
  <si>
    <t>'Clancy Wiggum'</t>
  </si>
  <si>
    <t>77</t>
  </si>
  <si>
    <t>'Anthony D''Amico'</t>
  </si>
  <si>
    <t>'Fat Tony'</t>
  </si>
  <si>
    <t>78</t>
  </si>
  <si>
    <t>'Rainier Wolfcastle'</t>
  </si>
  <si>
    <t>79</t>
  </si>
  <si>
    <t>'Artie Ziff'</t>
  </si>
  <si>
    <t>80</t>
  </si>
  <si>
    <t>'Larry Burns'</t>
  </si>
  <si>
    <t>81</t>
  </si>
  <si>
    <t>'Freddy Quimby'</t>
  </si>
  <si>
    <t>82</t>
  </si>
  <si>
    <t>'Kinder der Fam. Nahasapeemapetilon'</t>
  </si>
  <si>
    <t>83</t>
  </si>
  <si>
    <t>84</t>
  </si>
  <si>
    <t>'Kinder der Fam. Spuckler'</t>
  </si>
  <si>
    <t>85</t>
  </si>
  <si>
    <t>86</t>
  </si>
  <si>
    <t>'Jeremy Peterson'</t>
  </si>
  <si>
    <t>87</t>
  </si>
  <si>
    <t>'Gino Terwilliger'</t>
  </si>
  <si>
    <t>88</t>
  </si>
  <si>
    <t>'Bart Simpson'</t>
  </si>
  <si>
    <t>89</t>
  </si>
  <si>
    <t>'Ralph Wiggum'</t>
  </si>
  <si>
    <t>90</t>
  </si>
  <si>
    <t>'Kearney Zzyzwicz'</t>
  </si>
  <si>
    <t>91</t>
  </si>
  <si>
    <t>'Jimbo Jones'</t>
  </si>
  <si>
    <t>92</t>
  </si>
  <si>
    <t>'Nelson Muntz'</t>
  </si>
  <si>
    <t>93</t>
  </si>
  <si>
    <t>'Rod Flanders'</t>
  </si>
  <si>
    <t>94</t>
  </si>
  <si>
    <t>'Todd Flanders'</t>
  </si>
  <si>
    <t>95</t>
  </si>
  <si>
    <t>'Martin Prince'</t>
  </si>
  <si>
    <t>96</t>
  </si>
  <si>
    <t>'Dolphin Starbeam'</t>
  </si>
  <si>
    <t>'Dolph'</t>
  </si>
  <si>
    <t>97</t>
  </si>
  <si>
    <t>'Milhouse van Houten'</t>
  </si>
  <si>
    <t>98</t>
  </si>
  <si>
    <t>'Itchy'</t>
  </si>
  <si>
    <t>99</t>
  </si>
  <si>
    <t>'Joseph Teeny'</t>
  </si>
  <si>
    <t>'Mr. Teeny'</t>
  </si>
  <si>
    <t>100</t>
  </si>
  <si>
    <t>'Scratchy'</t>
  </si>
  <si>
    <t>101</t>
  </si>
  <si>
    <t>'Knecht Ruprecht'</t>
  </si>
  <si>
    <t>102</t>
  </si>
  <si>
    <t>'Kang'</t>
  </si>
  <si>
    <t>'crazy'</t>
  </si>
  <si>
    <t>'sane'</t>
  </si>
  <si>
    <t>'smart'</t>
  </si>
  <si>
    <t>wearings?</t>
  </si>
  <si>
    <t>'hat'</t>
  </si>
  <si>
    <t>'glasses'</t>
  </si>
  <si>
    <t>'beard'</t>
  </si>
  <si>
    <t>'bone'</t>
  </si>
  <si>
    <t>'bow'</t>
  </si>
  <si>
    <t>'gossip'</t>
  </si>
  <si>
    <t>'alcoholic'</t>
  </si>
  <si>
    <t>'frustrated'</t>
  </si>
  <si>
    <t>'grumpy'</t>
  </si>
  <si>
    <t>'wig'</t>
  </si>
  <si>
    <t>'temperament'</t>
  </si>
  <si>
    <t>'Jackie'</t>
  </si>
  <si>
    <t>'lazy'</t>
  </si>
  <si>
    <t>'sarcastic'</t>
  </si>
  <si>
    <t>'athletic'</t>
  </si>
  <si>
    <t>'serious'</t>
  </si>
  <si>
    <t>'opportunism'</t>
  </si>
  <si>
    <t>'silent'</t>
  </si>
  <si>
    <t>'democrat'</t>
  </si>
  <si>
    <t>'overprotective'</t>
  </si>
  <si>
    <t>'stingy'</t>
  </si>
  <si>
    <t>'cool'</t>
  </si>
  <si>
    <t>'honest'</t>
  </si>
  <si>
    <t>'corrupt'</t>
  </si>
  <si>
    <t>'dumb'</t>
  </si>
  <si>
    <t>'exactly'</t>
  </si>
  <si>
    <t>'republican'</t>
  </si>
  <si>
    <t>'conceited '</t>
  </si>
  <si>
    <t>'failure'</t>
  </si>
  <si>
    <t>'irritating'</t>
  </si>
  <si>
    <t>'bold'</t>
  </si>
  <si>
    <t>'victim'</t>
  </si>
  <si>
    <t>'loyal'</t>
  </si>
  <si>
    <t>'necklace'</t>
  </si>
  <si>
    <t>job?</t>
  </si>
  <si>
    <t>'pensioner'</t>
  </si>
  <si>
    <t>'wife'</t>
  </si>
  <si>
    <t>'firefighter'</t>
  </si>
  <si>
    <t>'church'</t>
  </si>
  <si>
    <t>'school'</t>
  </si>
  <si>
    <t>'driving'</t>
  </si>
  <si>
    <t>'retailer'</t>
  </si>
  <si>
    <t>'mascot'</t>
  </si>
  <si>
    <t>'police'</t>
  </si>
  <si>
    <t>'tv'</t>
  </si>
  <si>
    <t>'akw'</t>
  </si>
  <si>
    <t>'scientist'</t>
  </si>
  <si>
    <t>'doctor'</t>
  </si>
  <si>
    <t>'restaurant'</t>
  </si>
  <si>
    <t>'bar'</t>
  </si>
  <si>
    <t>'major'</t>
  </si>
  <si>
    <t>'farmer'</t>
  </si>
  <si>
    <t>'sport'</t>
  </si>
  <si>
    <t>'criminal'</t>
  </si>
  <si>
    <t>'unemployed'</t>
  </si>
  <si>
    <t>'nanny'</t>
  </si>
  <si>
    <t>'student'</t>
  </si>
  <si>
    <t>'press'</t>
  </si>
  <si>
    <t>'assistent'</t>
  </si>
  <si>
    <t>DROP TABLE IF EXISTS Simpsons; CREATE MEMORY TABLE Simpsons( ID INT, name VARCHAR, nickname VARCHAR, description VARCHAR, male BOOL, human BOOL, alive BOOL, simpson BOOL, age VARCHAR, job VARCHAR, famous BOOL, skincolor VARCHAR, haircolor VARCHAR, religous BOOL, smokes BOOL, homosexual BOOL, american BOOL, married BOOL, character VARCHAR, moesbar BOOL, fat BOOL, wearings VARCHAR);</t>
  </si>
  <si>
    <t>'flightattendant'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</si>
</sst>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b/>
      <sz val="11"/>
      <color rgb="FF000000"/>
      <name val="Calibri"/>
      <family val="2"/>
    </font>
  </fonts>
  <fills count="5">
    <fill>
      <patternFill patternType="none"/>
    </fill>
    <fill>
      <patternFill patternType="gray125"/>
    </fill>
    <fill>
      <patternFill patternType="solid">
        <fgColor rgb="FFF2F2F2"/>
        <bgColor rgb="FFFFFFCC"/>
      </patternFill>
    </fill>
    <fill>
      <patternFill patternType="solid">
        <fgColor rgb="FFC6D9F1"/>
        <bgColor rgb="FFC0C0C0"/>
      </patternFill>
    </fill>
    <fill>
      <patternFill patternType="solid">
        <fgColor rgb="FFFFFF00"/>
        <bgColor rgb="FFFFFF00"/>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medium">
        <color auto="1"/>
      </bottom>
      <diagonal/>
    </border>
    <border>
      <left style="medium">
        <color indexed="64"/>
      </left>
      <right style="medium">
        <color indexed="64"/>
      </right>
      <top/>
      <bottom style="thin">
        <color auto="1"/>
      </bottom>
      <diagonal/>
    </border>
    <border>
      <left style="medium">
        <color indexed="64"/>
      </left>
      <right style="medium">
        <color indexed="64"/>
      </right>
      <top/>
      <bottom style="medium">
        <color indexed="64"/>
      </bottom>
      <diagonal/>
    </border>
    <border>
      <left style="thin">
        <color auto="1"/>
      </left>
      <right style="thin">
        <color auto="1"/>
      </right>
      <top/>
      <bottom/>
      <diagonal/>
    </border>
  </borders>
  <cellStyleXfs count="1">
    <xf numFmtId="0" fontId="0" fillId="0" borderId="0"/>
  </cellStyleXfs>
  <cellXfs count="37">
    <xf numFmtId="0" fontId="0" fillId="0" borderId="0" xfId="0"/>
    <xf numFmtId="0" fontId="0" fillId="2" borderId="1" xfId="0" applyFont="1" applyFill="1" applyBorder="1"/>
    <xf numFmtId="0" fontId="0" fillId="3" borderId="1" xfId="0" applyFont="1" applyFill="1" applyBorder="1"/>
    <xf numFmtId="0" fontId="0" fillId="0" borderId="1" xfId="0" applyFont="1" applyBorder="1"/>
    <xf numFmtId="0" fontId="1" fillId="2" borderId="2" xfId="0" applyFont="1" applyFill="1" applyBorder="1"/>
    <xf numFmtId="0" fontId="1" fillId="3" borderId="2" xfId="0" applyFont="1" applyFill="1" applyBorder="1"/>
    <xf numFmtId="0" fontId="1" fillId="0" borderId="2" xfId="0" applyFont="1" applyBorder="1"/>
    <xf numFmtId="0" fontId="0" fillId="0" borderId="2" xfId="0" applyFont="1" applyBorder="1"/>
    <xf numFmtId="49" fontId="0" fillId="2" borderId="3" xfId="0" applyNumberFormat="1" applyFont="1" applyFill="1" applyBorder="1"/>
    <xf numFmtId="0" fontId="0" fillId="2" borderId="3" xfId="0" applyFont="1" applyFill="1" applyBorder="1"/>
    <xf numFmtId="0" fontId="0" fillId="3" borderId="3" xfId="0" applyFont="1" applyFill="1" applyBorder="1"/>
    <xf numFmtId="0" fontId="0" fillId="0" borderId="3" xfId="0" applyFont="1" applyBorder="1"/>
    <xf numFmtId="49" fontId="0" fillId="2" borderId="1" xfId="0" applyNumberFormat="1" applyFont="1" applyFill="1" applyBorder="1"/>
    <xf numFmtId="0" fontId="0" fillId="0" borderId="1" xfId="0" applyBorder="1"/>
    <xf numFmtId="0" fontId="0" fillId="2" borderId="1" xfId="0" applyFill="1" applyBorder="1"/>
    <xf numFmtId="0" fontId="0" fillId="3" borderId="1" xfId="0" applyFill="1" applyBorder="1"/>
    <xf numFmtId="0" fontId="0" fillId="0" borderId="3" xfId="0" quotePrefix="1" applyFont="1" applyBorder="1"/>
    <xf numFmtId="0" fontId="2" fillId="0" borderId="2" xfId="0" applyFont="1" applyBorder="1"/>
    <xf numFmtId="0" fontId="0" fillId="0" borderId="1" xfId="0" quotePrefix="1" applyFont="1" applyBorder="1"/>
    <xf numFmtId="0" fontId="0" fillId="0" borderId="1" xfId="0" quotePrefix="1" applyBorder="1"/>
    <xf numFmtId="49" fontId="0" fillId="2" borderId="1" xfId="0" quotePrefix="1" applyNumberFormat="1" applyFont="1" applyFill="1" applyBorder="1"/>
    <xf numFmtId="0" fontId="0" fillId="2" borderId="1" xfId="0" quotePrefix="1" applyFont="1" applyFill="1" applyBorder="1"/>
    <xf numFmtId="0" fontId="0" fillId="0" borderId="1" xfId="0" quotePrefix="1" applyBorder="1" applyAlignment="1">
      <alignment wrapText="1"/>
    </xf>
    <xf numFmtId="0" fontId="0" fillId="0" borderId="4" xfId="0" applyBorder="1"/>
    <xf numFmtId="0" fontId="0" fillId="0" borderId="5" xfId="0" applyFont="1" applyBorder="1"/>
    <xf numFmtId="0" fontId="0" fillId="0" borderId="6" xfId="0" applyFont="1" applyBorder="1"/>
    <xf numFmtId="0" fontId="0" fillId="0" borderId="7" xfId="0" applyBorder="1"/>
    <xf numFmtId="0" fontId="0" fillId="0" borderId="8" xfId="0" applyFont="1" applyBorder="1"/>
    <xf numFmtId="0" fontId="0" fillId="0" borderId="9" xfId="0" applyFont="1" applyBorder="1"/>
    <xf numFmtId="0" fontId="0" fillId="0" borderId="10" xfId="0" applyBorder="1"/>
    <xf numFmtId="0" fontId="0" fillId="0" borderId="11" xfId="0" applyFont="1" applyBorder="1"/>
    <xf numFmtId="0" fontId="0" fillId="0" borderId="12" xfId="0" applyBorder="1"/>
    <xf numFmtId="0" fontId="0" fillId="0" borderId="13" xfId="0" applyBorder="1"/>
    <xf numFmtId="0" fontId="0" fillId="0" borderId="4" xfId="0" applyFont="1" applyBorder="1"/>
    <xf numFmtId="0" fontId="0" fillId="0" borderId="7" xfId="0" applyFont="1" applyBorder="1"/>
    <xf numFmtId="49" fontId="0" fillId="4" borderId="1" xfId="0" applyNumberFormat="1" applyFill="1" applyBorder="1" applyAlignment="1">
      <alignment horizontal="center"/>
    </xf>
    <xf numFmtId="49" fontId="0" fillId="4" borderId="14" xfId="0" applyNumberFormat="1" applyFill="1" applyBorder="1" applyAlignment="1">
      <alignment horizontal="center"/>
    </xf>
  </cellXfs>
  <cellStyles count="1">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tabSelected="1" topLeftCell="F82" zoomScaleNormal="100" workbookViewId="0">
      <selection activeCell="P17" sqref="P17"/>
    </sheetView>
  </sheetViews>
  <sheetFormatPr baseColWidth="10" defaultColWidth="9.140625" defaultRowHeight="15" x14ac:dyDescent="0.25"/>
  <cols>
    <col min="1" max="1" width="11.42578125" style="14"/>
    <col min="2" max="2" width="38.5703125" style="14"/>
    <col min="3" max="3" width="18.5703125" style="14"/>
    <col min="4" max="4" width="12.5703125" style="14"/>
    <col min="5" max="5" width="6.42578125" style="15" bestFit="1" customWidth="1"/>
    <col min="6" max="6" width="8.140625" style="15" bestFit="1" customWidth="1"/>
    <col min="7" max="7" width="6.28515625" style="13" bestFit="1" customWidth="1"/>
    <col min="8" max="8" width="9.42578125" style="13" bestFit="1" customWidth="1"/>
    <col min="9" max="9" width="8.140625" style="13" bestFit="1" customWidth="1"/>
    <col min="10" max="10" width="15.28515625" style="13" bestFit="1" customWidth="1"/>
    <col min="11" max="11" width="8.5703125" style="13" bestFit="1" customWidth="1"/>
    <col min="12" max="12" width="10.42578125" style="13" bestFit="1" customWidth="1"/>
    <col min="13" max="13" width="9.85546875" style="13" bestFit="1" customWidth="1"/>
    <col min="14" max="14" width="9.140625" style="13" bestFit="1" customWidth="1"/>
    <col min="15" max="15" width="8.7109375" style="13" bestFit="1" customWidth="1"/>
    <col min="16" max="16" width="12.85546875" style="13" bestFit="1" customWidth="1"/>
    <col min="17" max="17" width="10.140625" style="13" bestFit="1" customWidth="1"/>
    <col min="18" max="18" width="9" style="13" bestFit="1" customWidth="1"/>
    <col min="19" max="19" width="15" style="13" bestFit="1" customWidth="1"/>
    <col min="20" max="20" width="13.42578125" style="13" bestFit="1" customWidth="1"/>
    <col min="21" max="21" width="5.85546875" style="13" bestFit="1" customWidth="1"/>
    <col min="22" max="22" width="10" style="13" bestFit="1" customWidth="1"/>
    <col min="23" max="23" width="11.42578125" style="13"/>
    <col min="24" max="24" width="12.85546875" style="13" customWidth="1"/>
    <col min="25" max="25" width="41" style="13" customWidth="1"/>
    <col min="26" max="1025" width="11.42578125" style="13"/>
    <col min="1026" max="16384" width="9.140625" style="13"/>
  </cols>
  <sheetData>
    <row r="1" spans="1:26" x14ac:dyDescent="0.25">
      <c r="A1" s="1" t="s">
        <v>0</v>
      </c>
      <c r="B1" s="1" t="s">
        <v>1</v>
      </c>
      <c r="C1" s="1" t="s">
        <v>1</v>
      </c>
      <c r="D1" s="1" t="s">
        <v>1</v>
      </c>
      <c r="E1" s="2" t="s">
        <v>2</v>
      </c>
      <c r="F1" s="2" t="s">
        <v>2</v>
      </c>
      <c r="G1" s="3" t="s">
        <v>2</v>
      </c>
      <c r="H1" s="3" t="s">
        <v>2</v>
      </c>
      <c r="I1" s="3" t="s">
        <v>2</v>
      </c>
      <c r="J1" s="3" t="s">
        <v>1</v>
      </c>
      <c r="K1" s="3" t="s">
        <v>2</v>
      </c>
      <c r="L1" s="3" t="s">
        <v>1</v>
      </c>
      <c r="M1" s="3" t="s">
        <v>1</v>
      </c>
      <c r="N1" s="3" t="s">
        <v>2</v>
      </c>
      <c r="O1" s="3" t="s">
        <v>2</v>
      </c>
      <c r="P1" s="3" t="s">
        <v>2</v>
      </c>
      <c r="Q1" s="3" t="s">
        <v>2</v>
      </c>
      <c r="R1" s="3" t="s">
        <v>2</v>
      </c>
      <c r="S1" s="13" t="s">
        <v>1</v>
      </c>
      <c r="T1" s="3" t="s">
        <v>2</v>
      </c>
      <c r="U1" s="3" t="s">
        <v>2</v>
      </c>
      <c r="V1" s="13" t="s">
        <v>1</v>
      </c>
      <c r="X1" s="23"/>
      <c r="Y1" s="29" t="s">
        <v>324</v>
      </c>
      <c r="Z1" s="26"/>
    </row>
    <row r="2" spans="1:26" s="7" customFormat="1" ht="15.75" thickBot="1" x14ac:dyDescent="0.3">
      <c r="A2" s="4" t="s">
        <v>3</v>
      </c>
      <c r="B2" s="4" t="s">
        <v>4</v>
      </c>
      <c r="C2" s="4" t="s">
        <v>5</v>
      </c>
      <c r="D2" s="4" t="s">
        <v>6</v>
      </c>
      <c r="E2" s="5" t="s">
        <v>7</v>
      </c>
      <c r="F2" s="5" t="s">
        <v>8</v>
      </c>
      <c r="G2" s="6" t="s">
        <v>9</v>
      </c>
      <c r="H2" s="6" t="s">
        <v>10</v>
      </c>
      <c r="I2" s="6" t="s">
        <v>11</v>
      </c>
      <c r="J2" s="6" t="s">
        <v>299</v>
      </c>
      <c r="K2" s="6" t="s">
        <v>12</v>
      </c>
      <c r="L2" s="6" t="s">
        <v>13</v>
      </c>
      <c r="M2" s="6" t="s">
        <v>14</v>
      </c>
      <c r="N2" s="6" t="s">
        <v>15</v>
      </c>
      <c r="O2" s="6" t="s">
        <v>16</v>
      </c>
      <c r="P2" s="6" t="s">
        <v>17</v>
      </c>
      <c r="Q2" s="6" t="s">
        <v>18</v>
      </c>
      <c r="R2" s="6" t="s">
        <v>19</v>
      </c>
      <c r="S2" s="17" t="s">
        <v>20</v>
      </c>
      <c r="T2" s="6" t="s">
        <v>21</v>
      </c>
      <c r="U2" s="6" t="s">
        <v>22</v>
      </c>
      <c r="V2" s="17" t="s">
        <v>264</v>
      </c>
      <c r="X2" s="24"/>
      <c r="Y2" s="30" t="s">
        <v>23</v>
      </c>
      <c r="Z2" s="27"/>
    </row>
    <row r="3" spans="1:26" s="11" customFormat="1" x14ac:dyDescent="0.25">
      <c r="A3" s="8" t="s">
        <v>24</v>
      </c>
      <c r="B3" s="9" t="s">
        <v>25</v>
      </c>
      <c r="C3" s="9" t="s">
        <v>26</v>
      </c>
      <c r="D3" s="1" t="s">
        <v>32</v>
      </c>
      <c r="E3" s="10" t="s">
        <v>27</v>
      </c>
      <c r="F3" s="10" t="s">
        <v>28</v>
      </c>
      <c r="G3" s="11" t="s">
        <v>28</v>
      </c>
      <c r="H3" s="11" t="s">
        <v>27</v>
      </c>
      <c r="I3" s="11" t="s">
        <v>29</v>
      </c>
      <c r="J3" s="11" t="s">
        <v>32</v>
      </c>
      <c r="K3" s="11" t="s">
        <v>27</v>
      </c>
      <c r="L3" s="11" t="s">
        <v>30</v>
      </c>
      <c r="M3" s="11" t="s">
        <v>31</v>
      </c>
      <c r="N3" s="11" t="s">
        <v>27</v>
      </c>
      <c r="O3" s="11" t="s">
        <v>28</v>
      </c>
      <c r="P3" s="11" t="s">
        <v>27</v>
      </c>
      <c r="Q3" s="11" t="s">
        <v>28</v>
      </c>
      <c r="R3" s="11" t="s">
        <v>27</v>
      </c>
      <c r="S3" s="16" t="s">
        <v>261</v>
      </c>
      <c r="T3" s="11" t="s">
        <v>27</v>
      </c>
      <c r="U3" s="11" t="s">
        <v>27</v>
      </c>
      <c r="V3" s="16" t="s">
        <v>32</v>
      </c>
      <c r="X3" s="25"/>
      <c r="Y3" s="31" t="str">
        <f>CONCATENATE("(",$A3,",",$B3,",",$C3,",",$D3,",",$E3,",",$F3,",",$G3,",",$H3,",",$I3,",",$J3,",",$K3,",",$L3,",",$M3,",",$N3,",",$O3,",",$P3,",",$Q3,",",$R3,",",$S3,",",$T3,",",$U3,",",$V3,"),")</f>
        <v>(01,'Eleanor Abernathy','Katzenfrau',null,false,true,true,false,'middle',null,false,'yellow','grey',false,true,false,true,false,'crazy',false,false,null),</v>
      </c>
      <c r="Z3" s="28"/>
    </row>
    <row r="4" spans="1:26" x14ac:dyDescent="0.25">
      <c r="A4" s="12" t="s">
        <v>33</v>
      </c>
      <c r="B4" s="1" t="s">
        <v>34</v>
      </c>
      <c r="C4" s="1" t="s">
        <v>32</v>
      </c>
      <c r="D4" s="1" t="s">
        <v>32</v>
      </c>
      <c r="E4" s="2" t="s">
        <v>27</v>
      </c>
      <c r="F4" s="2" t="s">
        <v>28</v>
      </c>
      <c r="G4" s="3" t="s">
        <v>28</v>
      </c>
      <c r="H4" s="3" t="s">
        <v>27</v>
      </c>
      <c r="I4" s="3" t="s">
        <v>29</v>
      </c>
      <c r="J4" s="18" t="s">
        <v>315</v>
      </c>
      <c r="K4" s="3" t="s">
        <v>27</v>
      </c>
      <c r="L4" s="3" t="s">
        <v>30</v>
      </c>
      <c r="M4" s="3" t="s">
        <v>35</v>
      </c>
      <c r="N4" s="3" t="s">
        <v>27</v>
      </c>
      <c r="O4" s="3" t="s">
        <v>27</v>
      </c>
      <c r="P4" s="3" t="s">
        <v>27</v>
      </c>
      <c r="Q4" s="3" t="s">
        <v>28</v>
      </c>
      <c r="R4" s="3" t="s">
        <v>28</v>
      </c>
      <c r="S4" s="18" t="s">
        <v>262</v>
      </c>
      <c r="T4" s="3" t="s">
        <v>27</v>
      </c>
      <c r="U4" s="3" t="s">
        <v>27</v>
      </c>
      <c r="V4" s="19" t="s">
        <v>265</v>
      </c>
      <c r="X4" s="23"/>
      <c r="Y4" s="31" t="str">
        <f t="shared" ref="Y4:Y67" si="0">CONCATENATE("(",$A4,",",$B4,",",$C4,",",$D4,",",$E4,",",$F4,",",$G4,",",$H4,",",$I4,",",$J4,",",$K4,",",$L4,",",$M4,",",$N4,",",$O4,",",$P4,",",$Q4,",",$R4,",",$S4,",",$T4,",",$U4,",",$V4,"),")</f>
        <v>(02,'Martha Quimby',null,null,false,true,true,false,'middle','major',false,'yellow','black',false,false,false,true,true,'sane',false,false,'hat'),</v>
      </c>
      <c r="Z4" s="26"/>
    </row>
    <row r="5" spans="1:26" x14ac:dyDescent="0.25">
      <c r="A5" s="12" t="s">
        <v>36</v>
      </c>
      <c r="B5" s="1" t="s">
        <v>37</v>
      </c>
      <c r="C5" s="1" t="s">
        <v>32</v>
      </c>
      <c r="D5" s="1" t="s">
        <v>32</v>
      </c>
      <c r="E5" s="2" t="s">
        <v>27</v>
      </c>
      <c r="F5" s="2" t="s">
        <v>28</v>
      </c>
      <c r="G5" s="3" t="s">
        <v>28</v>
      </c>
      <c r="H5" s="3" t="s">
        <v>27</v>
      </c>
      <c r="I5" s="3" t="s">
        <v>29</v>
      </c>
      <c r="J5" s="18" t="s">
        <v>302</v>
      </c>
      <c r="K5" s="3" t="s">
        <v>27</v>
      </c>
      <c r="L5" s="3" t="s">
        <v>30</v>
      </c>
      <c r="M5" s="3" t="s">
        <v>38</v>
      </c>
      <c r="N5" s="3" t="s">
        <v>27</v>
      </c>
      <c r="O5" s="3" t="s">
        <v>27</v>
      </c>
      <c r="P5" s="3" t="s">
        <v>28</v>
      </c>
      <c r="Q5" s="3" t="s">
        <v>27</v>
      </c>
      <c r="R5" s="3" t="s">
        <v>28</v>
      </c>
      <c r="S5" s="18" t="s">
        <v>262</v>
      </c>
      <c r="T5" s="3" t="s">
        <v>27</v>
      </c>
      <c r="U5" s="3" t="s">
        <v>27</v>
      </c>
      <c r="V5" s="19" t="s">
        <v>266</v>
      </c>
      <c r="X5" s="23"/>
      <c r="Y5" s="31" t="str">
        <f t="shared" si="0"/>
        <v>(03,'Luann van Houten',null,null,false,true,true,false,'middle','firefighter',false,'yellow','blue',false,false,true,false,true,'sane',false,false,'glasses'),</v>
      </c>
      <c r="Z5" s="26"/>
    </row>
    <row r="6" spans="1:26" x14ac:dyDescent="0.25">
      <c r="A6" s="12" t="s">
        <v>39</v>
      </c>
      <c r="B6" s="1" t="s">
        <v>40</v>
      </c>
      <c r="C6" s="1" t="s">
        <v>32</v>
      </c>
      <c r="D6" s="1" t="s">
        <v>32</v>
      </c>
      <c r="E6" s="2" t="s">
        <v>27</v>
      </c>
      <c r="F6" s="2" t="s">
        <v>28</v>
      </c>
      <c r="G6" s="3" t="s">
        <v>28</v>
      </c>
      <c r="H6" s="3" t="s">
        <v>27</v>
      </c>
      <c r="I6" s="3" t="s">
        <v>29</v>
      </c>
      <c r="J6" s="18" t="s">
        <v>307</v>
      </c>
      <c r="K6" s="3" t="s">
        <v>27</v>
      </c>
      <c r="L6" s="3" t="s">
        <v>30</v>
      </c>
      <c r="M6" s="3" t="s">
        <v>41</v>
      </c>
      <c r="N6" s="3" t="s">
        <v>27</v>
      </c>
      <c r="O6" s="3" t="s">
        <v>28</v>
      </c>
      <c r="P6" s="3" t="s">
        <v>27</v>
      </c>
      <c r="Q6" s="3" t="s">
        <v>28</v>
      </c>
      <c r="R6" s="3" t="s">
        <v>28</v>
      </c>
      <c r="S6" s="16" t="s">
        <v>261</v>
      </c>
      <c r="T6" s="3" t="s">
        <v>27</v>
      </c>
      <c r="U6" s="3" t="s">
        <v>27</v>
      </c>
      <c r="V6" s="19" t="s">
        <v>32</v>
      </c>
      <c r="X6" s="23"/>
      <c r="Y6" s="31" t="str">
        <f t="shared" si="0"/>
        <v>(04,'Brandine Spuckler',null,null,false,true,true,false,'middle','mascot',false,'yellow','orange',false,true,false,true,true,'crazy',false,false,null),</v>
      </c>
      <c r="Z6" s="26"/>
    </row>
    <row r="7" spans="1:26" x14ac:dyDescent="0.25">
      <c r="A7" s="12" t="s">
        <v>42</v>
      </c>
      <c r="B7" s="1" t="s">
        <v>43</v>
      </c>
      <c r="C7" s="1" t="s">
        <v>32</v>
      </c>
      <c r="D7" s="1" t="s">
        <v>32</v>
      </c>
      <c r="E7" s="2" t="s">
        <v>27</v>
      </c>
      <c r="F7" s="2" t="s">
        <v>28</v>
      </c>
      <c r="G7" s="3" t="s">
        <v>28</v>
      </c>
      <c r="H7" s="3" t="s">
        <v>27</v>
      </c>
      <c r="I7" s="3" t="s">
        <v>29</v>
      </c>
      <c r="J7" s="18" t="s">
        <v>303</v>
      </c>
      <c r="K7" s="3" t="s">
        <v>27</v>
      </c>
      <c r="L7" s="3" t="s">
        <v>30</v>
      </c>
      <c r="M7" s="3" t="s">
        <v>31</v>
      </c>
      <c r="N7" s="3" t="s">
        <v>28</v>
      </c>
      <c r="O7" s="3" t="s">
        <v>27</v>
      </c>
      <c r="P7" s="3" t="s">
        <v>27</v>
      </c>
      <c r="Q7" s="3" t="s">
        <v>28</v>
      </c>
      <c r="R7" s="3" t="s">
        <v>28</v>
      </c>
      <c r="S7" s="19" t="s">
        <v>270</v>
      </c>
      <c r="T7" s="3" t="s">
        <v>27</v>
      </c>
      <c r="U7" s="3" t="s">
        <v>27</v>
      </c>
      <c r="V7" s="19" t="s">
        <v>32</v>
      </c>
      <c r="X7" s="23"/>
      <c r="Y7" s="31" t="str">
        <f t="shared" si="0"/>
        <v>(05,'Helen Lovejoy',null,null,false,true,true,false,'middle','church',false,'yellow','grey',true,false,false,true,true,'gossip',false,false,null),</v>
      </c>
      <c r="Z7" s="26"/>
    </row>
    <row r="8" spans="1:26" x14ac:dyDescent="0.25">
      <c r="A8" s="12" t="s">
        <v>44</v>
      </c>
      <c r="B8" s="1" t="s">
        <v>45</v>
      </c>
      <c r="C8" s="1" t="s">
        <v>32</v>
      </c>
      <c r="D8" s="1" t="s">
        <v>32</v>
      </c>
      <c r="E8" s="2" t="s">
        <v>27</v>
      </c>
      <c r="F8" s="2" t="s">
        <v>28</v>
      </c>
      <c r="G8" s="3" t="s">
        <v>28</v>
      </c>
      <c r="H8" s="3" t="s">
        <v>27</v>
      </c>
      <c r="I8" s="3" t="s">
        <v>29</v>
      </c>
      <c r="J8" s="18" t="s">
        <v>301</v>
      </c>
      <c r="K8" s="3" t="s">
        <v>27</v>
      </c>
      <c r="L8" s="3" t="s">
        <v>46</v>
      </c>
      <c r="M8" s="3" t="s">
        <v>35</v>
      </c>
      <c r="N8" s="3" t="s">
        <v>27</v>
      </c>
      <c r="O8" s="3" t="s">
        <v>27</v>
      </c>
      <c r="P8" s="3" t="s">
        <v>27</v>
      </c>
      <c r="Q8" s="3" t="s">
        <v>28</v>
      </c>
      <c r="R8" s="3" t="s">
        <v>28</v>
      </c>
      <c r="S8" s="19" t="s">
        <v>271</v>
      </c>
      <c r="T8" s="3" t="s">
        <v>27</v>
      </c>
      <c r="U8" s="3" t="s">
        <v>27</v>
      </c>
      <c r="V8" s="19" t="s">
        <v>298</v>
      </c>
      <c r="X8" s="23"/>
      <c r="Y8" s="31" t="str">
        <f t="shared" si="0"/>
        <v>(06,'Bernice Hibbert',null,null,false,true,true,false,'middle','wife',false,'dark','black',false,false,false,true,true,'alcoholic',false,false,'necklace'),</v>
      </c>
      <c r="Z8" s="26"/>
    </row>
    <row r="9" spans="1:26" x14ac:dyDescent="0.25">
      <c r="A9" s="12" t="s">
        <v>47</v>
      </c>
      <c r="B9" s="1" t="s">
        <v>48</v>
      </c>
      <c r="C9" s="1" t="s">
        <v>32</v>
      </c>
      <c r="D9" s="1" t="s">
        <v>32</v>
      </c>
      <c r="E9" s="2" t="s">
        <v>27</v>
      </c>
      <c r="F9" s="2" t="s">
        <v>28</v>
      </c>
      <c r="G9" s="3" t="s">
        <v>28</v>
      </c>
      <c r="H9" s="3" t="s">
        <v>27</v>
      </c>
      <c r="I9" s="3" t="s">
        <v>29</v>
      </c>
      <c r="J9" s="18" t="s">
        <v>301</v>
      </c>
      <c r="K9" s="3" t="s">
        <v>27</v>
      </c>
      <c r="L9" s="3" t="s">
        <v>46</v>
      </c>
      <c r="M9" s="3" t="s">
        <v>35</v>
      </c>
      <c r="N9" s="3" t="s">
        <v>27</v>
      </c>
      <c r="O9" s="3" t="s">
        <v>27</v>
      </c>
      <c r="P9" s="3" t="s">
        <v>27</v>
      </c>
      <c r="Q9" s="3" t="s">
        <v>27</v>
      </c>
      <c r="R9" s="3" t="s">
        <v>28</v>
      </c>
      <c r="S9" s="18" t="s">
        <v>262</v>
      </c>
      <c r="T9" s="3" t="s">
        <v>28</v>
      </c>
      <c r="U9" s="3" t="s">
        <v>27</v>
      </c>
      <c r="V9" s="19" t="s">
        <v>32</v>
      </c>
      <c r="X9" s="23"/>
      <c r="Y9" s="31" t="str">
        <f t="shared" si="0"/>
        <v>(07,'Manjula Nahasapeemapetilon',null,null,false,true,true,false,'middle','wife',false,'dark','black',false,false,false,false,true,'sane',true,false,null),</v>
      </c>
      <c r="Z9" s="26"/>
    </row>
    <row r="10" spans="1:26" x14ac:dyDescent="0.25">
      <c r="A10" s="12" t="s">
        <v>49</v>
      </c>
      <c r="B10" s="1" t="s">
        <v>50</v>
      </c>
      <c r="C10" s="1" t="s">
        <v>32</v>
      </c>
      <c r="D10" s="1" t="s">
        <v>32</v>
      </c>
      <c r="E10" s="2" t="s">
        <v>27</v>
      </c>
      <c r="F10" s="2" t="s">
        <v>28</v>
      </c>
      <c r="G10" s="3" t="s">
        <v>28</v>
      </c>
      <c r="H10" s="3" t="s">
        <v>27</v>
      </c>
      <c r="I10" s="3" t="s">
        <v>29</v>
      </c>
      <c r="J10" s="18" t="s">
        <v>304</v>
      </c>
      <c r="K10" s="3" t="s">
        <v>27</v>
      </c>
      <c r="L10" s="3" t="s">
        <v>30</v>
      </c>
      <c r="M10" s="3" t="s">
        <v>51</v>
      </c>
      <c r="N10" s="3" t="s">
        <v>27</v>
      </c>
      <c r="O10" s="3" t="s">
        <v>28</v>
      </c>
      <c r="P10" s="3" t="s">
        <v>27</v>
      </c>
      <c r="Q10" s="3" t="s">
        <v>28</v>
      </c>
      <c r="R10" s="3" t="s">
        <v>27</v>
      </c>
      <c r="S10" s="19" t="s">
        <v>272</v>
      </c>
      <c r="T10" s="3" t="s">
        <v>27</v>
      </c>
      <c r="U10" s="3" t="s">
        <v>27</v>
      </c>
      <c r="V10" s="19" t="s">
        <v>266</v>
      </c>
      <c r="X10" s="23"/>
      <c r="Y10" s="31" t="str">
        <f t="shared" si="0"/>
        <v>(08,'Elizabeth Hoover',null,null,false,true,true,false,'middle','school',false,'yellow','brown',false,true,false,true,false,'frustrated',false,false,'glasses'),</v>
      </c>
      <c r="Z10" s="26"/>
    </row>
    <row r="11" spans="1:26" x14ac:dyDescent="0.25">
      <c r="A11" s="12" t="s">
        <v>52</v>
      </c>
      <c r="B11" s="1" t="s">
        <v>53</v>
      </c>
      <c r="C11" s="1" t="s">
        <v>54</v>
      </c>
      <c r="D11" s="1" t="s">
        <v>32</v>
      </c>
      <c r="E11" s="2" t="s">
        <v>27</v>
      </c>
      <c r="F11" s="2" t="s">
        <v>28</v>
      </c>
      <c r="G11" s="3" t="s">
        <v>28</v>
      </c>
      <c r="H11" s="3" t="s">
        <v>27</v>
      </c>
      <c r="I11" s="3" t="s">
        <v>29</v>
      </c>
      <c r="J11" s="18" t="s">
        <v>304</v>
      </c>
      <c r="K11" s="3" t="s">
        <v>27</v>
      </c>
      <c r="L11" s="3" t="s">
        <v>30</v>
      </c>
      <c r="M11" s="3" t="s">
        <v>51</v>
      </c>
      <c r="N11" s="3" t="s">
        <v>27</v>
      </c>
      <c r="O11" s="3" t="s">
        <v>28</v>
      </c>
      <c r="P11" s="3" t="s">
        <v>27</v>
      </c>
      <c r="Q11" s="3" t="s">
        <v>28</v>
      </c>
      <c r="R11" s="3" t="s">
        <v>27</v>
      </c>
      <c r="S11" s="19" t="s">
        <v>273</v>
      </c>
      <c r="T11" s="3" t="s">
        <v>27</v>
      </c>
      <c r="U11" s="3" t="s">
        <v>28</v>
      </c>
      <c r="V11" s="19" t="s">
        <v>32</v>
      </c>
      <c r="X11" s="23"/>
      <c r="Y11" s="31" t="str">
        <f t="shared" si="0"/>
        <v>(09,'Doris Peterson','Friedman',null,false,true,true,false,'middle','school',false,'yellow','brown',false,true,false,true,false,'grumpy',false,true,null),</v>
      </c>
      <c r="Z11" s="26"/>
    </row>
    <row r="12" spans="1:26" x14ac:dyDescent="0.25">
      <c r="A12" s="12" t="s">
        <v>55</v>
      </c>
      <c r="B12" s="1" t="s">
        <v>56</v>
      </c>
      <c r="C12" s="1" t="s">
        <v>32</v>
      </c>
      <c r="D12" s="1" t="s">
        <v>32</v>
      </c>
      <c r="E12" s="2" t="s">
        <v>27</v>
      </c>
      <c r="F12" s="2" t="s">
        <v>28</v>
      </c>
      <c r="G12" s="3" t="s">
        <v>27</v>
      </c>
      <c r="H12" s="3" t="s">
        <v>27</v>
      </c>
      <c r="I12" s="3" t="s">
        <v>29</v>
      </c>
      <c r="J12" s="18" t="s">
        <v>304</v>
      </c>
      <c r="K12" s="3" t="s">
        <v>27</v>
      </c>
      <c r="L12" s="3" t="s">
        <v>30</v>
      </c>
      <c r="M12" s="3" t="s">
        <v>51</v>
      </c>
      <c r="N12" s="3" t="s">
        <v>27</v>
      </c>
      <c r="O12" s="3" t="s">
        <v>28</v>
      </c>
      <c r="P12" s="3" t="s">
        <v>27</v>
      </c>
      <c r="Q12" s="3" t="s">
        <v>28</v>
      </c>
      <c r="R12" s="3" t="s">
        <v>28</v>
      </c>
      <c r="S12" s="19" t="s">
        <v>273</v>
      </c>
      <c r="T12" s="3" t="s">
        <v>28</v>
      </c>
      <c r="U12" s="3" t="s">
        <v>27</v>
      </c>
      <c r="V12" s="19" t="s">
        <v>32</v>
      </c>
      <c r="X12" s="23"/>
      <c r="Y12" s="31" t="str">
        <f t="shared" si="0"/>
        <v>(10,'Edna Krabappel',null,null,false,true,false,false,'middle','school',false,'yellow','brown',false,true,false,true,true,'grumpy',true,false,null),</v>
      </c>
      <c r="Z12" s="26"/>
    </row>
    <row r="13" spans="1:26" x14ac:dyDescent="0.25">
      <c r="A13" s="12" t="s">
        <v>57</v>
      </c>
      <c r="B13" s="1" t="s">
        <v>58</v>
      </c>
      <c r="C13" s="1" t="s">
        <v>32</v>
      </c>
      <c r="D13" s="1" t="s">
        <v>32</v>
      </c>
      <c r="E13" s="2" t="s">
        <v>27</v>
      </c>
      <c r="F13" s="2" t="s">
        <v>28</v>
      </c>
      <c r="G13" s="3" t="s">
        <v>28</v>
      </c>
      <c r="H13" s="3" t="s">
        <v>27</v>
      </c>
      <c r="I13" s="3" t="s">
        <v>29</v>
      </c>
      <c r="J13" s="18" t="s">
        <v>301</v>
      </c>
      <c r="K13" s="3" t="s">
        <v>28</v>
      </c>
      <c r="L13" s="3" t="s">
        <v>30</v>
      </c>
      <c r="M13" s="3" t="s">
        <v>31</v>
      </c>
      <c r="N13" s="3" t="s">
        <v>27</v>
      </c>
      <c r="O13" s="3" t="s">
        <v>27</v>
      </c>
      <c r="P13" s="3" t="s">
        <v>27</v>
      </c>
      <c r="Q13" s="3" t="s">
        <v>27</v>
      </c>
      <c r="R13" s="3" t="s">
        <v>28</v>
      </c>
      <c r="S13" s="13" t="s">
        <v>59</v>
      </c>
      <c r="T13" s="3" t="s">
        <v>27</v>
      </c>
      <c r="U13" s="3" t="s">
        <v>27</v>
      </c>
      <c r="V13" s="19" t="s">
        <v>298</v>
      </c>
      <c r="X13" s="23"/>
      <c r="Y13" s="31" t="str">
        <f t="shared" si="0"/>
        <v>(11,'Judith Underdunk',null,null,false,true,true,false,'middle','wife',true,'yellow','grey',false,false,false,false,true,'evil',false,false,'necklace'),</v>
      </c>
      <c r="Z13" s="26"/>
    </row>
    <row r="14" spans="1:26" x14ac:dyDescent="0.25">
      <c r="A14" s="12" t="s">
        <v>60</v>
      </c>
      <c r="B14" s="1" t="s">
        <v>61</v>
      </c>
      <c r="C14" s="1" t="s">
        <v>32</v>
      </c>
      <c r="D14" s="1" t="s">
        <v>32</v>
      </c>
      <c r="E14" s="2" t="s">
        <v>27</v>
      </c>
      <c r="F14" s="2" t="s">
        <v>28</v>
      </c>
      <c r="G14" s="3" t="s">
        <v>28</v>
      </c>
      <c r="H14" s="3" t="s">
        <v>27</v>
      </c>
      <c r="I14" s="3" t="s">
        <v>62</v>
      </c>
      <c r="J14" s="18" t="s">
        <v>300</v>
      </c>
      <c r="K14" s="3" t="s">
        <v>27</v>
      </c>
      <c r="L14" s="3" t="s">
        <v>30</v>
      </c>
      <c r="M14" s="3" t="s">
        <v>31</v>
      </c>
      <c r="N14" s="3" t="s">
        <v>27</v>
      </c>
      <c r="O14" s="3" t="s">
        <v>27</v>
      </c>
      <c r="P14" s="3" t="s">
        <v>27</v>
      </c>
      <c r="Q14" s="3" t="s">
        <v>28</v>
      </c>
      <c r="R14" s="3" t="s">
        <v>27</v>
      </c>
      <c r="S14" s="19" t="s">
        <v>275</v>
      </c>
      <c r="T14" s="3" t="s">
        <v>27</v>
      </c>
      <c r="U14" s="3" t="s">
        <v>27</v>
      </c>
      <c r="V14" s="19" t="s">
        <v>274</v>
      </c>
      <c r="X14" s="23"/>
      <c r="Y14" s="31" t="str">
        <f t="shared" si="0"/>
        <v>(12,'Agnes Skinner',null,null,false,true,true,false,'old','pensioner',false,'yellow','grey',false,false,false,true,false,'temperament',false,false,'wig'),</v>
      </c>
      <c r="Z14" s="26"/>
    </row>
    <row r="15" spans="1:26" x14ac:dyDescent="0.25">
      <c r="A15" s="12" t="s">
        <v>63</v>
      </c>
      <c r="B15" s="1" t="s">
        <v>64</v>
      </c>
      <c r="C15" s="1" t="s">
        <v>32</v>
      </c>
      <c r="D15" s="1" t="s">
        <v>32</v>
      </c>
      <c r="E15" s="2" t="s">
        <v>27</v>
      </c>
      <c r="F15" s="2" t="s">
        <v>28</v>
      </c>
      <c r="G15" s="3" t="s">
        <v>28</v>
      </c>
      <c r="H15" s="3" t="s">
        <v>28</v>
      </c>
      <c r="I15" s="3" t="s">
        <v>29</v>
      </c>
      <c r="J15" s="18" t="s">
        <v>305</v>
      </c>
      <c r="K15" s="3" t="s">
        <v>27</v>
      </c>
      <c r="L15" s="3" t="s">
        <v>30</v>
      </c>
      <c r="M15" s="3" t="s">
        <v>38</v>
      </c>
      <c r="N15" s="3" t="s">
        <v>27</v>
      </c>
      <c r="O15" s="3" t="s">
        <v>28</v>
      </c>
      <c r="P15" s="3" t="s">
        <v>28</v>
      </c>
      <c r="Q15" s="3" t="s">
        <v>28</v>
      </c>
      <c r="R15" s="3" t="s">
        <v>27</v>
      </c>
      <c r="S15" s="19" t="s">
        <v>273</v>
      </c>
      <c r="T15" s="3" t="s">
        <v>27</v>
      </c>
      <c r="U15" s="3" t="s">
        <v>28</v>
      </c>
      <c r="V15" s="19" t="s">
        <v>298</v>
      </c>
      <c r="X15" s="23"/>
      <c r="Y15" s="31" t="str">
        <f t="shared" si="0"/>
        <v>(13,'Patty Bouvier',null,null,false,true,true,true,'middle','driving',false,'yellow','blue',false,true,true,true,false,'grumpy',false,true,'necklace'),</v>
      </c>
      <c r="Z15" s="26"/>
    </row>
    <row r="16" spans="1:26" x14ac:dyDescent="0.25">
      <c r="A16" s="12" t="s">
        <v>65</v>
      </c>
      <c r="B16" s="1" t="s">
        <v>66</v>
      </c>
      <c r="C16" s="1" t="s">
        <v>32</v>
      </c>
      <c r="D16" s="1" t="s">
        <v>32</v>
      </c>
      <c r="E16" s="2" t="s">
        <v>27</v>
      </c>
      <c r="F16" s="2" t="s">
        <v>28</v>
      </c>
      <c r="G16" s="3" t="s">
        <v>28</v>
      </c>
      <c r="H16" s="3" t="s">
        <v>28</v>
      </c>
      <c r="I16" s="3" t="s">
        <v>29</v>
      </c>
      <c r="J16" s="18" t="s">
        <v>305</v>
      </c>
      <c r="K16" s="3" t="s">
        <v>27</v>
      </c>
      <c r="L16" s="3" t="s">
        <v>30</v>
      </c>
      <c r="M16" s="3" t="s">
        <v>38</v>
      </c>
      <c r="N16" s="3" t="s">
        <v>27</v>
      </c>
      <c r="O16" s="3" t="s">
        <v>28</v>
      </c>
      <c r="P16" s="3" t="s">
        <v>27</v>
      </c>
      <c r="Q16" s="3" t="s">
        <v>28</v>
      </c>
      <c r="R16" s="3" t="s">
        <v>27</v>
      </c>
      <c r="S16" s="19" t="s">
        <v>273</v>
      </c>
      <c r="T16" s="3" t="s">
        <v>27</v>
      </c>
      <c r="U16" s="3" t="s">
        <v>28</v>
      </c>
      <c r="V16" s="19" t="s">
        <v>298</v>
      </c>
      <c r="X16" s="23"/>
      <c r="Y16" s="31" t="str">
        <f t="shared" si="0"/>
        <v>(14,'Selma Bouvier',null,null,false,true,true,true,'middle','driving',false,'yellow','blue',false,true,false,true,false,'grumpy',false,true,'necklace'),</v>
      </c>
      <c r="Z16" s="26"/>
    </row>
    <row r="17" spans="1:26" x14ac:dyDescent="0.25">
      <c r="A17" s="12" t="s">
        <v>67</v>
      </c>
      <c r="B17" s="1" t="s">
        <v>68</v>
      </c>
      <c r="C17" s="1" t="s">
        <v>32</v>
      </c>
      <c r="D17" s="1" t="s">
        <v>32</v>
      </c>
      <c r="E17" s="2" t="s">
        <v>27</v>
      </c>
      <c r="F17" s="2" t="s">
        <v>28</v>
      </c>
      <c r="G17" s="3" t="s">
        <v>28</v>
      </c>
      <c r="H17" s="3" t="s">
        <v>28</v>
      </c>
      <c r="I17" s="3" t="s">
        <v>29</v>
      </c>
      <c r="J17" s="18" t="s">
        <v>301</v>
      </c>
      <c r="K17" s="3" t="s">
        <v>27</v>
      </c>
      <c r="L17" s="3" t="s">
        <v>30</v>
      </c>
      <c r="M17" s="3" t="s">
        <v>38</v>
      </c>
      <c r="N17" s="3" t="s">
        <v>28</v>
      </c>
      <c r="O17" s="3" t="s">
        <v>27</v>
      </c>
      <c r="P17" s="3" t="s">
        <v>27</v>
      </c>
      <c r="Q17" s="3" t="s">
        <v>28</v>
      </c>
      <c r="R17" s="3" t="s">
        <v>28</v>
      </c>
      <c r="S17" s="18" t="s">
        <v>262</v>
      </c>
      <c r="T17" s="3" t="s">
        <v>27</v>
      </c>
      <c r="U17" s="3" t="s">
        <v>27</v>
      </c>
      <c r="V17" s="19" t="s">
        <v>298</v>
      </c>
      <c r="X17" s="23"/>
      <c r="Y17" s="31" t="str">
        <f t="shared" si="0"/>
        <v>(15,'Marge Simpson',null,null,false,true,true,true,'middle','wife',false,'yellow','blue',true,false,false,true,true,'sane',false,false,'necklace'),</v>
      </c>
      <c r="Z17" s="26"/>
    </row>
    <row r="18" spans="1:26" x14ac:dyDescent="0.25">
      <c r="A18" s="12" t="s">
        <v>69</v>
      </c>
      <c r="B18" s="1" t="s">
        <v>70</v>
      </c>
      <c r="C18" s="21" t="s">
        <v>276</v>
      </c>
      <c r="D18" s="1" t="s">
        <v>32</v>
      </c>
      <c r="E18" s="2" t="s">
        <v>27</v>
      </c>
      <c r="F18" s="2" t="s">
        <v>28</v>
      </c>
      <c r="G18" s="3" t="s">
        <v>28</v>
      </c>
      <c r="H18" s="3" t="s">
        <v>28</v>
      </c>
      <c r="I18" s="3" t="s">
        <v>62</v>
      </c>
      <c r="J18" s="18" t="s">
        <v>300</v>
      </c>
      <c r="K18" s="3" t="s">
        <v>27</v>
      </c>
      <c r="L18" s="3" t="s">
        <v>30</v>
      </c>
      <c r="M18" s="3" t="s">
        <v>31</v>
      </c>
      <c r="N18" s="3" t="s">
        <v>27</v>
      </c>
      <c r="O18" s="3" t="s">
        <v>28</v>
      </c>
      <c r="P18" s="3" t="s">
        <v>27</v>
      </c>
      <c r="Q18" s="3" t="s">
        <v>28</v>
      </c>
      <c r="R18" s="3" t="s">
        <v>27</v>
      </c>
      <c r="S18" s="18" t="s">
        <v>262</v>
      </c>
      <c r="T18" s="3" t="s">
        <v>27</v>
      </c>
      <c r="U18" s="3" t="s">
        <v>27</v>
      </c>
      <c r="V18" s="19" t="s">
        <v>298</v>
      </c>
      <c r="X18" s="23"/>
      <c r="Y18" s="31" t="str">
        <f t="shared" si="0"/>
        <v>(16,'Jacqueline Bouvier','Jackie',null,false,true,true,true,'old','pensioner',false,'yellow','grey',false,true,false,true,false,'sane',false,false,'necklace'),</v>
      </c>
      <c r="Z18" s="26"/>
    </row>
    <row r="19" spans="1:26" x14ac:dyDescent="0.25">
      <c r="A19" s="12" t="s">
        <v>71</v>
      </c>
      <c r="B19" s="1" t="s">
        <v>72</v>
      </c>
      <c r="C19" s="1" t="s">
        <v>32</v>
      </c>
      <c r="D19" s="1" t="s">
        <v>32</v>
      </c>
      <c r="E19" s="2" t="s">
        <v>27</v>
      </c>
      <c r="F19" s="2" t="s">
        <v>28</v>
      </c>
      <c r="G19" s="3" t="s">
        <v>27</v>
      </c>
      <c r="H19" s="3" t="s">
        <v>27</v>
      </c>
      <c r="I19" s="3" t="s">
        <v>29</v>
      </c>
      <c r="J19" s="18" t="s">
        <v>320</v>
      </c>
      <c r="K19" s="3" t="s">
        <v>27</v>
      </c>
      <c r="L19" s="3" t="s">
        <v>30</v>
      </c>
      <c r="M19" s="3" t="s">
        <v>51</v>
      </c>
      <c r="N19" s="3" t="s">
        <v>27</v>
      </c>
      <c r="O19" s="3" t="s">
        <v>27</v>
      </c>
      <c r="P19" s="3" t="s">
        <v>27</v>
      </c>
      <c r="Q19" s="3" t="s">
        <v>28</v>
      </c>
      <c r="R19" s="3" t="s">
        <v>27</v>
      </c>
      <c r="S19" s="18" t="s">
        <v>262</v>
      </c>
      <c r="T19" s="3" t="s">
        <v>27</v>
      </c>
      <c r="U19" s="3" t="s">
        <v>27</v>
      </c>
      <c r="V19" s="19" t="s">
        <v>265</v>
      </c>
      <c r="X19" s="23"/>
      <c r="Y19" s="31" t="str">
        <f t="shared" si="0"/>
        <v>(17,'Shary Bobbins',null,null,false,true,false,false,'middle','nanny',false,'yellow','brown',false,false,false,true,false,'sane',false,false,'hat'),</v>
      </c>
      <c r="Z19" s="26"/>
    </row>
    <row r="20" spans="1:26" x14ac:dyDescent="0.25">
      <c r="A20" s="12" t="s">
        <v>73</v>
      </c>
      <c r="B20" s="1" t="s">
        <v>74</v>
      </c>
      <c r="C20" s="1" t="s">
        <v>32</v>
      </c>
      <c r="D20" s="1" t="s">
        <v>32</v>
      </c>
      <c r="E20" s="2" t="s">
        <v>27</v>
      </c>
      <c r="F20" s="2" t="s">
        <v>28</v>
      </c>
      <c r="G20" s="3" t="s">
        <v>27</v>
      </c>
      <c r="H20" s="3" t="s">
        <v>27</v>
      </c>
      <c r="I20" s="3" t="s">
        <v>29</v>
      </c>
      <c r="J20" s="18" t="s">
        <v>301</v>
      </c>
      <c r="K20" s="3" t="s">
        <v>27</v>
      </c>
      <c r="L20" s="3" t="s">
        <v>30</v>
      </c>
      <c r="M20" s="3" t="s">
        <v>41</v>
      </c>
      <c r="N20" s="3" t="s">
        <v>28</v>
      </c>
      <c r="O20" s="3" t="s">
        <v>27</v>
      </c>
      <c r="P20" s="3" t="s">
        <v>27</v>
      </c>
      <c r="Q20" s="3" t="s">
        <v>28</v>
      </c>
      <c r="R20" s="3" t="s">
        <v>28</v>
      </c>
      <c r="S20" s="18" t="s">
        <v>262</v>
      </c>
      <c r="T20" s="3" t="s">
        <v>27</v>
      </c>
      <c r="U20" s="3" t="s">
        <v>27</v>
      </c>
      <c r="V20" s="19" t="s">
        <v>32</v>
      </c>
      <c r="X20" s="23"/>
      <c r="Y20" s="31" t="str">
        <f t="shared" si="0"/>
        <v>(18,'Maude Flanders',null,null,false,true,false,false,'middle','wife',false,'yellow','orange',true,false,false,true,true,'sane',false,false,null),</v>
      </c>
      <c r="Z20" s="26"/>
    </row>
    <row r="21" spans="1:26" x14ac:dyDescent="0.25">
      <c r="A21" s="12" t="s">
        <v>75</v>
      </c>
      <c r="B21" s="1" t="s">
        <v>76</v>
      </c>
      <c r="C21" s="1" t="s">
        <v>32</v>
      </c>
      <c r="D21" s="1" t="s">
        <v>32</v>
      </c>
      <c r="E21" s="2" t="s">
        <v>27</v>
      </c>
      <c r="F21" s="2" t="s">
        <v>28</v>
      </c>
      <c r="G21" s="3" t="s">
        <v>28</v>
      </c>
      <c r="H21" s="3" t="s">
        <v>27</v>
      </c>
      <c r="I21" s="3" t="s">
        <v>77</v>
      </c>
      <c r="J21" s="18" t="s">
        <v>321</v>
      </c>
      <c r="K21" s="3" t="s">
        <v>27</v>
      </c>
      <c r="L21" s="3" t="s">
        <v>30</v>
      </c>
      <c r="M21" s="3" t="s">
        <v>35</v>
      </c>
      <c r="N21" s="3" t="s">
        <v>27</v>
      </c>
      <c r="O21" s="3" t="s">
        <v>27</v>
      </c>
      <c r="P21" s="3" t="s">
        <v>27</v>
      </c>
      <c r="Q21" s="3" t="s">
        <v>28</v>
      </c>
      <c r="R21" s="3" t="s">
        <v>27</v>
      </c>
      <c r="S21" s="19" t="s">
        <v>263</v>
      </c>
      <c r="T21" s="3" t="s">
        <v>27</v>
      </c>
      <c r="U21" s="3" t="s">
        <v>27</v>
      </c>
      <c r="V21" s="19" t="s">
        <v>269</v>
      </c>
      <c r="X21" s="23"/>
      <c r="Y21" s="31" t="str">
        <f t="shared" si="0"/>
        <v>(19,'Jessica Lovejoy',null,null,false,true,true,false,'young','student',false,'yellow','black',false,false,false,true,false,'smart',false,false,'bow'),</v>
      </c>
      <c r="Z21" s="26"/>
    </row>
    <row r="22" spans="1:26" x14ac:dyDescent="0.25">
      <c r="A22" s="12" t="s">
        <v>78</v>
      </c>
      <c r="B22" s="1" t="s">
        <v>79</v>
      </c>
      <c r="C22" s="1" t="s">
        <v>32</v>
      </c>
      <c r="D22" s="1" t="s">
        <v>32</v>
      </c>
      <c r="E22" s="2" t="s">
        <v>27</v>
      </c>
      <c r="F22" s="2" t="s">
        <v>28</v>
      </c>
      <c r="G22" s="3" t="s">
        <v>28</v>
      </c>
      <c r="H22" s="3" t="s">
        <v>27</v>
      </c>
      <c r="I22" s="3" t="s">
        <v>77</v>
      </c>
      <c r="J22" s="18" t="s">
        <v>321</v>
      </c>
      <c r="K22" s="3" t="s">
        <v>27</v>
      </c>
      <c r="L22" s="3" t="s">
        <v>30</v>
      </c>
      <c r="M22" s="3" t="s">
        <v>80</v>
      </c>
      <c r="N22" s="3" t="s">
        <v>27</v>
      </c>
      <c r="O22" s="3" t="s">
        <v>27</v>
      </c>
      <c r="P22" s="3" t="s">
        <v>27</v>
      </c>
      <c r="Q22" s="3" t="s">
        <v>27</v>
      </c>
      <c r="R22" s="3" t="s">
        <v>27</v>
      </c>
      <c r="S22" s="18" t="s">
        <v>262</v>
      </c>
      <c r="T22" s="3" t="s">
        <v>27</v>
      </c>
      <c r="U22" s="3" t="s">
        <v>27</v>
      </c>
      <c r="V22" s="19" t="s">
        <v>32</v>
      </c>
      <c r="X22" s="23"/>
      <c r="Y22" s="31" t="str">
        <f t="shared" si="0"/>
        <v>(20,'Greta Wolfcastle',null,null,false,true,true,false,'young','student',false,'yellow','blonde',false,false,false,false,false,'sane',false,false,null),</v>
      </c>
      <c r="Z22" s="26"/>
    </row>
    <row r="23" spans="1:26" x14ac:dyDescent="0.25">
      <c r="A23" s="12" t="s">
        <v>81</v>
      </c>
      <c r="B23" s="1" t="s">
        <v>82</v>
      </c>
      <c r="C23" s="1" t="s">
        <v>32</v>
      </c>
      <c r="D23" s="1" t="s">
        <v>32</v>
      </c>
      <c r="E23" s="2" t="s">
        <v>27</v>
      </c>
      <c r="F23" s="2" t="s">
        <v>28</v>
      </c>
      <c r="G23" s="3" t="s">
        <v>28</v>
      </c>
      <c r="H23" s="3" t="s">
        <v>28</v>
      </c>
      <c r="I23" s="3" t="s">
        <v>77</v>
      </c>
      <c r="J23" s="3" t="s">
        <v>32</v>
      </c>
      <c r="K23" s="3" t="s">
        <v>27</v>
      </c>
      <c r="L23" s="3" t="s">
        <v>83</v>
      </c>
      <c r="M23" s="3" t="s">
        <v>35</v>
      </c>
      <c r="N23" s="3" t="s">
        <v>27</v>
      </c>
      <c r="O23" s="3" t="s">
        <v>27</v>
      </c>
      <c r="P23" s="3" t="s">
        <v>27</v>
      </c>
      <c r="Q23" s="3" t="s">
        <v>27</v>
      </c>
      <c r="R23" s="3" t="s">
        <v>27</v>
      </c>
      <c r="S23" s="18" t="s">
        <v>262</v>
      </c>
      <c r="T23" s="3" t="s">
        <v>27</v>
      </c>
      <c r="U23" s="3" t="s">
        <v>27</v>
      </c>
      <c r="V23" s="19" t="s">
        <v>269</v>
      </c>
      <c r="X23" s="23"/>
      <c r="Y23" s="31" t="str">
        <f t="shared" si="0"/>
        <v>(21,'Ling Bouvier',null,null,false,true,true,true,'young',null,false,'white','black',false,false,false,false,false,'sane',false,false,'bow'),</v>
      </c>
      <c r="Z23" s="26"/>
    </row>
    <row r="24" spans="1:26" x14ac:dyDescent="0.25">
      <c r="A24" s="12" t="s">
        <v>84</v>
      </c>
      <c r="B24" s="1" t="s">
        <v>85</v>
      </c>
      <c r="C24" s="1" t="s">
        <v>32</v>
      </c>
      <c r="D24" s="1" t="s">
        <v>32</v>
      </c>
      <c r="E24" s="2" t="s">
        <v>27</v>
      </c>
      <c r="F24" s="2" t="s">
        <v>28</v>
      </c>
      <c r="G24" s="3" t="s">
        <v>28</v>
      </c>
      <c r="H24" s="3" t="s">
        <v>28</v>
      </c>
      <c r="I24" s="3" t="s">
        <v>77</v>
      </c>
      <c r="J24" s="3" t="s">
        <v>32</v>
      </c>
      <c r="K24" s="3" t="s">
        <v>27</v>
      </c>
      <c r="L24" s="3" t="s">
        <v>30</v>
      </c>
      <c r="M24" s="3" t="s">
        <v>30</v>
      </c>
      <c r="N24" s="3" t="s">
        <v>27</v>
      </c>
      <c r="O24" s="3" t="s">
        <v>27</v>
      </c>
      <c r="P24" s="3" t="s">
        <v>27</v>
      </c>
      <c r="Q24" s="3" t="s">
        <v>28</v>
      </c>
      <c r="R24" s="3" t="s">
        <v>27</v>
      </c>
      <c r="S24" s="19" t="s">
        <v>263</v>
      </c>
      <c r="T24" s="3" t="s">
        <v>27</v>
      </c>
      <c r="U24" s="3" t="s">
        <v>27</v>
      </c>
      <c r="V24" s="19" t="s">
        <v>269</v>
      </c>
      <c r="X24" s="23"/>
      <c r="Y24" s="31" t="str">
        <f t="shared" si="0"/>
        <v>(22,'Maggie Simpson',null,null,false,true,true,true,'young',null,false,'yellow','yellow',false,false,false,true,false,'smart',false,false,'bow'),</v>
      </c>
      <c r="Z24" s="26"/>
    </row>
    <row r="25" spans="1:26" x14ac:dyDescent="0.25">
      <c r="A25" s="12" t="s">
        <v>86</v>
      </c>
      <c r="B25" s="1" t="s">
        <v>87</v>
      </c>
      <c r="C25" s="1" t="s">
        <v>32</v>
      </c>
      <c r="D25" s="1" t="s">
        <v>32</v>
      </c>
      <c r="E25" s="2" t="s">
        <v>27</v>
      </c>
      <c r="F25" s="2" t="s">
        <v>28</v>
      </c>
      <c r="G25" s="3" t="s">
        <v>28</v>
      </c>
      <c r="H25" s="3" t="s">
        <v>28</v>
      </c>
      <c r="I25" s="3" t="s">
        <v>77</v>
      </c>
      <c r="J25" s="18" t="s">
        <v>321</v>
      </c>
      <c r="K25" s="3" t="s">
        <v>27</v>
      </c>
      <c r="L25" s="3" t="s">
        <v>30</v>
      </c>
      <c r="M25" s="3" t="s">
        <v>30</v>
      </c>
      <c r="N25" s="3" t="s">
        <v>27</v>
      </c>
      <c r="O25" s="3" t="s">
        <v>27</v>
      </c>
      <c r="P25" s="3" t="s">
        <v>27</v>
      </c>
      <c r="Q25" s="3" t="s">
        <v>28</v>
      </c>
      <c r="R25" s="3" t="s">
        <v>27</v>
      </c>
      <c r="S25" s="19" t="s">
        <v>263</v>
      </c>
      <c r="T25" s="3" t="s">
        <v>27</v>
      </c>
      <c r="U25" s="3" t="s">
        <v>27</v>
      </c>
      <c r="V25" s="19" t="s">
        <v>298</v>
      </c>
      <c r="X25" s="23"/>
      <c r="Y25" s="31" t="str">
        <f t="shared" si="0"/>
        <v>(23,'Lisa Simpson',null,null,false,true,true,true,'young','student',false,'yellow','yellow',false,false,false,true,false,'smart',false,false,'necklace'),</v>
      </c>
      <c r="Z25" s="26"/>
    </row>
    <row r="26" spans="1:26" x14ac:dyDescent="0.25">
      <c r="A26" s="12" t="s">
        <v>88</v>
      </c>
      <c r="B26" s="1" t="s">
        <v>89</v>
      </c>
      <c r="C26" s="1" t="s">
        <v>32</v>
      </c>
      <c r="D26" s="1" t="s">
        <v>32</v>
      </c>
      <c r="E26" s="2" t="s">
        <v>27</v>
      </c>
      <c r="F26" s="2" t="s">
        <v>27</v>
      </c>
      <c r="G26" s="3" t="s">
        <v>28</v>
      </c>
      <c r="H26" s="3" t="s">
        <v>27</v>
      </c>
      <c r="I26" s="3" t="s">
        <v>29</v>
      </c>
      <c r="J26" s="3" t="s">
        <v>32</v>
      </c>
      <c r="K26" s="3" t="s">
        <v>28</v>
      </c>
      <c r="L26" s="3" t="s">
        <v>90</v>
      </c>
      <c r="M26" s="3" t="s">
        <v>91</v>
      </c>
      <c r="N26" s="3" t="s">
        <v>27</v>
      </c>
      <c r="O26" s="3" t="s">
        <v>27</v>
      </c>
      <c r="P26" s="3" t="s">
        <v>27</v>
      </c>
      <c r="Q26" s="3" t="s">
        <v>27</v>
      </c>
      <c r="R26" s="3" t="s">
        <v>27</v>
      </c>
      <c r="S26" s="13" t="s">
        <v>59</v>
      </c>
      <c r="T26" s="3" t="s">
        <v>27</v>
      </c>
      <c r="U26" s="3" t="s">
        <v>28</v>
      </c>
      <c r="V26" s="19" t="s">
        <v>32</v>
      </c>
      <c r="X26" s="23"/>
      <c r="Y26" s="31" t="str">
        <f t="shared" si="0"/>
        <v>(24,'Kodos',null,null,false,false,true,false,'middle',null,true,'green','bald',false,false,false,false,false,'evil',false,true,null),</v>
      </c>
      <c r="Z26" s="26"/>
    </row>
    <row r="27" spans="1:26" ht="15.75" thickBot="1" x14ac:dyDescent="0.3">
      <c r="A27" s="12" t="s">
        <v>92</v>
      </c>
      <c r="B27" s="1" t="s">
        <v>93</v>
      </c>
      <c r="C27" s="1" t="s">
        <v>32</v>
      </c>
      <c r="D27" s="1" t="s">
        <v>32</v>
      </c>
      <c r="E27" s="2" t="s">
        <v>27</v>
      </c>
      <c r="F27" s="2" t="s">
        <v>27</v>
      </c>
      <c r="G27" s="3" t="s">
        <v>28</v>
      </c>
      <c r="H27" s="3" t="s">
        <v>28</v>
      </c>
      <c r="I27" s="3" t="s">
        <v>77</v>
      </c>
      <c r="J27" s="3" t="s">
        <v>32</v>
      </c>
      <c r="K27" s="3" t="s">
        <v>27</v>
      </c>
      <c r="L27" s="3" t="s">
        <v>46</v>
      </c>
      <c r="M27" s="3" t="s">
        <v>35</v>
      </c>
      <c r="N27" s="3" t="s">
        <v>27</v>
      </c>
      <c r="O27" s="3" t="s">
        <v>27</v>
      </c>
      <c r="P27" s="3" t="s">
        <v>27</v>
      </c>
      <c r="Q27" s="3" t="s">
        <v>27</v>
      </c>
      <c r="R27" s="3" t="s">
        <v>27</v>
      </c>
      <c r="S27" s="19" t="s">
        <v>277</v>
      </c>
      <c r="T27" s="3" t="s">
        <v>27</v>
      </c>
      <c r="U27" s="3" t="s">
        <v>27</v>
      </c>
      <c r="V27" s="19" t="s">
        <v>32</v>
      </c>
      <c r="X27" s="23"/>
      <c r="Y27" s="32" t="str">
        <f t="shared" si="0"/>
        <v>(25,'Schneeball 2',null,null,false,false,true,true,'young',null,false,'dark','black',false,false,false,false,false,'lazy',false,false,null),</v>
      </c>
      <c r="Z27" s="26"/>
    </row>
    <row r="28" spans="1:26" s="35" customFormat="1" ht="15.75" thickBot="1" x14ac:dyDescent="0.3">
      <c r="Y28" s="36"/>
    </row>
    <row r="29" spans="1:26" x14ac:dyDescent="0.25">
      <c r="A29" s="12" t="s">
        <v>94</v>
      </c>
      <c r="B29" s="1" t="s">
        <v>95</v>
      </c>
      <c r="C29" s="1" t="s">
        <v>96</v>
      </c>
      <c r="D29" s="1" t="s">
        <v>32</v>
      </c>
      <c r="E29" s="2" t="s">
        <v>28</v>
      </c>
      <c r="F29" s="2" t="s">
        <v>28</v>
      </c>
      <c r="G29" s="3" t="s">
        <v>28</v>
      </c>
      <c r="H29" s="3" t="s">
        <v>27</v>
      </c>
      <c r="I29" s="3" t="s">
        <v>29</v>
      </c>
      <c r="J29" s="18" t="s">
        <v>306</v>
      </c>
      <c r="K29" s="3" t="s">
        <v>27</v>
      </c>
      <c r="L29" s="3" t="s">
        <v>30</v>
      </c>
      <c r="M29" s="3" t="s">
        <v>51</v>
      </c>
      <c r="N29" s="3" t="s">
        <v>27</v>
      </c>
      <c r="O29" s="3" t="s">
        <v>27</v>
      </c>
      <c r="P29" s="3" t="s">
        <v>27</v>
      </c>
      <c r="Q29" s="3" t="s">
        <v>28</v>
      </c>
      <c r="R29" s="3" t="s">
        <v>27</v>
      </c>
      <c r="S29" s="19" t="s">
        <v>278</v>
      </c>
      <c r="T29" s="3" t="s">
        <v>28</v>
      </c>
      <c r="U29" s="3" t="s">
        <v>28</v>
      </c>
      <c r="V29" s="19" t="s">
        <v>32</v>
      </c>
      <c r="X29" s="23"/>
      <c r="Y29" s="29" t="str">
        <f t="shared" si="0"/>
        <v>(26,'Jeff Albertson','Comic book guy',null,true,true,true,false,'middle','retailer',false,'yellow','brown',false,false,false,true,false,'sarcastic',true,true,null),</v>
      </c>
      <c r="Z29" s="26"/>
    </row>
    <row r="30" spans="1:26" x14ac:dyDescent="0.25">
      <c r="A30" s="12" t="s">
        <v>97</v>
      </c>
      <c r="B30" s="1" t="s">
        <v>98</v>
      </c>
      <c r="C30" s="1" t="s">
        <v>99</v>
      </c>
      <c r="D30" s="1" t="s">
        <v>32</v>
      </c>
      <c r="E30" s="2" t="s">
        <v>28</v>
      </c>
      <c r="F30" s="2" t="s">
        <v>28</v>
      </c>
      <c r="G30" s="3" t="s">
        <v>28</v>
      </c>
      <c r="H30" s="3" t="s">
        <v>27</v>
      </c>
      <c r="I30" s="3" t="s">
        <v>29</v>
      </c>
      <c r="J30" s="18" t="s">
        <v>307</v>
      </c>
      <c r="K30" s="3" t="s">
        <v>28</v>
      </c>
      <c r="L30" s="3" t="s">
        <v>30</v>
      </c>
      <c r="M30" s="3" t="s">
        <v>80</v>
      </c>
      <c r="N30" s="3" t="s">
        <v>27</v>
      </c>
      <c r="O30" s="3" t="s">
        <v>27</v>
      </c>
      <c r="P30" s="3" t="s">
        <v>28</v>
      </c>
      <c r="Q30" s="3" t="s">
        <v>27</v>
      </c>
      <c r="R30" s="3" t="s">
        <v>28</v>
      </c>
      <c r="S30" s="19" t="s">
        <v>279</v>
      </c>
      <c r="T30" s="3" t="s">
        <v>27</v>
      </c>
      <c r="U30" s="3" t="s">
        <v>27</v>
      </c>
      <c r="V30" s="19" t="s">
        <v>266</v>
      </c>
      <c r="X30" s="23"/>
      <c r="Y30" s="31" t="str">
        <f t="shared" si="0"/>
        <v>(27,'Barry Duffman','Duffman',null,true,true,true,false,'middle','mascot',true,'yellow','blonde',false,false,true,false,true,'athletic',false,false,'glasses'),</v>
      </c>
      <c r="Z30" s="26"/>
    </row>
    <row r="31" spans="1:26" x14ac:dyDescent="0.25">
      <c r="A31" s="12" t="s">
        <v>100</v>
      </c>
      <c r="B31" s="1" t="s">
        <v>101</v>
      </c>
      <c r="C31" s="1" t="s">
        <v>32</v>
      </c>
      <c r="D31" s="1" t="s">
        <v>32</v>
      </c>
      <c r="E31" s="2" t="s">
        <v>28</v>
      </c>
      <c r="F31" s="2" t="s">
        <v>28</v>
      </c>
      <c r="G31" s="3" t="s">
        <v>27</v>
      </c>
      <c r="H31" s="3" t="s">
        <v>27</v>
      </c>
      <c r="I31" s="3" t="s">
        <v>29</v>
      </c>
      <c r="J31" s="18" t="s">
        <v>308</v>
      </c>
      <c r="K31" s="3" t="s">
        <v>28</v>
      </c>
      <c r="L31" s="3" t="s">
        <v>30</v>
      </c>
      <c r="M31" s="3" t="s">
        <v>51</v>
      </c>
      <c r="N31" s="3" t="s">
        <v>27</v>
      </c>
      <c r="O31" s="3" t="s">
        <v>27</v>
      </c>
      <c r="P31" s="3" t="s">
        <v>27</v>
      </c>
      <c r="Q31" s="3" t="s">
        <v>28</v>
      </c>
      <c r="R31" s="3" t="s">
        <v>27</v>
      </c>
      <c r="S31" s="19" t="s">
        <v>280</v>
      </c>
      <c r="T31" s="3" t="s">
        <v>27</v>
      </c>
      <c r="U31" s="3" t="s">
        <v>27</v>
      </c>
      <c r="V31" s="19" t="s">
        <v>265</v>
      </c>
      <c r="X31" s="23"/>
      <c r="Y31" s="31" t="str">
        <f t="shared" si="0"/>
        <v>(28,'Rex Banner',null,null,true,true,false,false,'middle','police',true,'yellow','brown',false,false,false,true,false,'serious',false,false,'hat'),</v>
      </c>
      <c r="Z31" s="26"/>
    </row>
    <row r="32" spans="1:26" x14ac:dyDescent="0.25">
      <c r="A32" s="12" t="s">
        <v>102</v>
      </c>
      <c r="B32" s="1" t="s">
        <v>103</v>
      </c>
      <c r="C32" s="1" t="s">
        <v>32</v>
      </c>
      <c r="D32" s="1" t="s">
        <v>32</v>
      </c>
      <c r="E32" s="2" t="s">
        <v>28</v>
      </c>
      <c r="F32" s="2" t="s">
        <v>28</v>
      </c>
      <c r="G32" s="3" t="s">
        <v>28</v>
      </c>
      <c r="H32" s="3" t="s">
        <v>27</v>
      </c>
      <c r="I32" s="3" t="s">
        <v>62</v>
      </c>
      <c r="J32" s="18" t="s">
        <v>300</v>
      </c>
      <c r="K32" s="3" t="s">
        <v>27</v>
      </c>
      <c r="L32" s="3" t="s">
        <v>30</v>
      </c>
      <c r="M32" s="3" t="s">
        <v>91</v>
      </c>
      <c r="N32" s="3" t="s">
        <v>28</v>
      </c>
      <c r="O32" s="3" t="s">
        <v>27</v>
      </c>
      <c r="P32" s="3" t="s">
        <v>27</v>
      </c>
      <c r="Q32" s="3" t="s">
        <v>28</v>
      </c>
      <c r="R32" s="3" t="s">
        <v>27</v>
      </c>
      <c r="S32" s="19" t="s">
        <v>262</v>
      </c>
      <c r="T32" s="3" t="s">
        <v>27</v>
      </c>
      <c r="U32" s="3" t="s">
        <v>28</v>
      </c>
      <c r="V32" s="19" t="s">
        <v>267</v>
      </c>
      <c r="X32" s="23"/>
      <c r="Y32" s="31" t="str">
        <f t="shared" si="0"/>
        <v>(29,'Jasper Beardley',null,null,true,true,true,false,'old','pensioner',false,'yellow','bald',true,false,false,true,false,'sane',false,true,'beard'),</v>
      </c>
      <c r="Z32" s="26"/>
    </row>
    <row r="33" spans="1:26" x14ac:dyDescent="0.25">
      <c r="A33" s="12" t="s">
        <v>104</v>
      </c>
      <c r="B33" s="1" t="s">
        <v>105</v>
      </c>
      <c r="C33" s="1" t="s">
        <v>32</v>
      </c>
      <c r="D33" s="1" t="s">
        <v>32</v>
      </c>
      <c r="E33" s="2" t="s">
        <v>28</v>
      </c>
      <c r="F33" s="2" t="s">
        <v>28</v>
      </c>
      <c r="G33" s="3" t="s">
        <v>27</v>
      </c>
      <c r="H33" s="3" t="s">
        <v>28</v>
      </c>
      <c r="I33" s="3" t="s">
        <v>29</v>
      </c>
      <c r="J33" s="18" t="s">
        <v>325</v>
      </c>
      <c r="K33" s="3" t="s">
        <v>27</v>
      </c>
      <c r="L33" s="3" t="s">
        <v>30</v>
      </c>
      <c r="M33" s="3" t="s">
        <v>51</v>
      </c>
      <c r="N33" s="3" t="s">
        <v>27</v>
      </c>
      <c r="O33" s="3" t="s">
        <v>28</v>
      </c>
      <c r="P33" s="3" t="s">
        <v>27</v>
      </c>
      <c r="Q33" s="3" t="s">
        <v>28</v>
      </c>
      <c r="R33" s="3" t="s">
        <v>28</v>
      </c>
      <c r="S33" s="19" t="s">
        <v>262</v>
      </c>
      <c r="T33" s="3" t="s">
        <v>27</v>
      </c>
      <c r="U33" s="3" t="s">
        <v>28</v>
      </c>
      <c r="V33" s="19" t="s">
        <v>32</v>
      </c>
      <c r="X33" s="23"/>
      <c r="Y33" s="31" t="str">
        <f t="shared" si="0"/>
        <v>(30,'Clancy Bouvier',null,null,true,true,false,true,'middle','flightattendant',false,'yellow','brown',false,true,false,true,true,'sane',false,true,null),</v>
      </c>
      <c r="Z33" s="26"/>
    </row>
    <row r="34" spans="1:26" ht="16.5" customHeight="1" x14ac:dyDescent="0.25">
      <c r="A34" s="12" t="s">
        <v>106</v>
      </c>
      <c r="B34" s="1" t="s">
        <v>107</v>
      </c>
      <c r="C34" s="1" t="s">
        <v>32</v>
      </c>
      <c r="D34" s="1" t="s">
        <v>32</v>
      </c>
      <c r="E34" s="2" t="s">
        <v>28</v>
      </c>
      <c r="F34" s="2" t="s">
        <v>28</v>
      </c>
      <c r="G34" s="3" t="s">
        <v>28</v>
      </c>
      <c r="H34" s="3" t="s">
        <v>27</v>
      </c>
      <c r="I34" s="3" t="s">
        <v>29</v>
      </c>
      <c r="J34" s="18" t="s">
        <v>309</v>
      </c>
      <c r="K34" s="3" t="s">
        <v>28</v>
      </c>
      <c r="L34" s="3" t="s">
        <v>30</v>
      </c>
      <c r="M34" s="3" t="s">
        <v>83</v>
      </c>
      <c r="N34" s="3" t="s">
        <v>28</v>
      </c>
      <c r="O34" s="3" t="s">
        <v>28</v>
      </c>
      <c r="P34" s="3" t="s">
        <v>27</v>
      </c>
      <c r="Q34" s="3" t="s">
        <v>28</v>
      </c>
      <c r="R34" s="3" t="s">
        <v>28</v>
      </c>
      <c r="S34" s="22" t="s">
        <v>281</v>
      </c>
      <c r="T34" s="3" t="s">
        <v>27</v>
      </c>
      <c r="U34" s="3" t="s">
        <v>28</v>
      </c>
      <c r="V34" s="19" t="s">
        <v>32</v>
      </c>
      <c r="X34" s="23"/>
      <c r="Y34" s="31" t="str">
        <f t="shared" si="0"/>
        <v>(31,'Kent Brockman',null,null,true,true,true,false,'middle','tv',true,'yellow','white',true,true,false,true,true,'opportunism',false,true,null),</v>
      </c>
      <c r="Z34" s="26"/>
    </row>
    <row r="35" spans="1:26" x14ac:dyDescent="0.25">
      <c r="A35" s="12" t="s">
        <v>108</v>
      </c>
      <c r="B35" s="1" t="s">
        <v>109</v>
      </c>
      <c r="C35" s="1" t="s">
        <v>32</v>
      </c>
      <c r="D35" s="1" t="s">
        <v>32</v>
      </c>
      <c r="E35" s="2" t="s">
        <v>28</v>
      </c>
      <c r="F35" s="2" t="s">
        <v>28</v>
      </c>
      <c r="G35" s="3" t="s">
        <v>28</v>
      </c>
      <c r="H35" s="3" t="s">
        <v>27</v>
      </c>
      <c r="I35" s="3" t="s">
        <v>62</v>
      </c>
      <c r="J35" s="18" t="s">
        <v>310</v>
      </c>
      <c r="K35" s="3" t="s">
        <v>28</v>
      </c>
      <c r="L35" s="3" t="s">
        <v>30</v>
      </c>
      <c r="M35" s="3" t="s">
        <v>31</v>
      </c>
      <c r="N35" s="3" t="s">
        <v>27</v>
      </c>
      <c r="O35" s="3" t="s">
        <v>27</v>
      </c>
      <c r="P35" s="3" t="s">
        <v>27</v>
      </c>
      <c r="Q35" s="3" t="s">
        <v>28</v>
      </c>
      <c r="R35" s="3" t="s">
        <v>27</v>
      </c>
      <c r="S35" s="13" t="s">
        <v>59</v>
      </c>
      <c r="T35" s="3" t="s">
        <v>27</v>
      </c>
      <c r="U35" s="3" t="s">
        <v>27</v>
      </c>
      <c r="V35" s="19" t="s">
        <v>32</v>
      </c>
      <c r="X35" s="23"/>
      <c r="Y35" s="31" t="str">
        <f t="shared" si="0"/>
        <v>(32,'Charles Montgomery Burns',null,null,true,true,true,false,'old','akw',true,'yellow','grey',false,false,false,true,false,'evil',false,false,null),</v>
      </c>
      <c r="Z35" s="26"/>
    </row>
    <row r="36" spans="1:26" x14ac:dyDescent="0.25">
      <c r="A36" s="12" t="s">
        <v>110</v>
      </c>
      <c r="B36" s="1" t="s">
        <v>111</v>
      </c>
      <c r="C36" s="1" t="s">
        <v>32</v>
      </c>
      <c r="D36" s="1" t="s">
        <v>32</v>
      </c>
      <c r="E36" s="2" t="s">
        <v>28</v>
      </c>
      <c r="F36" s="2" t="s">
        <v>28</v>
      </c>
      <c r="G36" s="3" t="s">
        <v>28</v>
      </c>
      <c r="H36" s="3" t="s">
        <v>27</v>
      </c>
      <c r="I36" s="3" t="s">
        <v>29</v>
      </c>
      <c r="J36" s="18" t="s">
        <v>310</v>
      </c>
      <c r="K36" s="3" t="s">
        <v>27</v>
      </c>
      <c r="L36" s="3" t="s">
        <v>46</v>
      </c>
      <c r="M36" s="3" t="s">
        <v>35</v>
      </c>
      <c r="N36" s="3" t="s">
        <v>27</v>
      </c>
      <c r="O36" s="3" t="s">
        <v>27</v>
      </c>
      <c r="P36" s="3" t="s">
        <v>28</v>
      </c>
      <c r="Q36" s="3" t="s">
        <v>27</v>
      </c>
      <c r="R36" s="3" t="s">
        <v>27</v>
      </c>
      <c r="S36" s="19" t="s">
        <v>282</v>
      </c>
      <c r="T36" s="3" t="s">
        <v>28</v>
      </c>
      <c r="U36" s="3" t="s">
        <v>27</v>
      </c>
      <c r="V36" s="19" t="s">
        <v>32</v>
      </c>
      <c r="X36" s="23"/>
      <c r="Y36" s="31" t="str">
        <f t="shared" si="0"/>
        <v>(33,'Carl Carlson',null,null,true,true,true,false,'middle','akw',false,'dark','black',false,false,true,false,false,'silent',true,false,null),</v>
      </c>
      <c r="Z36" s="26"/>
    </row>
    <row r="37" spans="1:26" x14ac:dyDescent="0.25">
      <c r="A37" s="12" t="s">
        <v>112</v>
      </c>
      <c r="B37" s="1" t="s">
        <v>113</v>
      </c>
      <c r="C37" s="1" t="s">
        <v>32</v>
      </c>
      <c r="D37" s="1" t="s">
        <v>32</v>
      </c>
      <c r="E37" s="2" t="s">
        <v>28</v>
      </c>
      <c r="F37" s="2" t="s">
        <v>28</v>
      </c>
      <c r="G37" s="3" t="s">
        <v>28</v>
      </c>
      <c r="H37" s="3" t="s">
        <v>27</v>
      </c>
      <c r="I37" s="3" t="s">
        <v>62</v>
      </c>
      <c r="J37" s="18" t="s">
        <v>304</v>
      </c>
      <c r="K37" s="3" t="s">
        <v>28</v>
      </c>
      <c r="L37" s="3" t="s">
        <v>30</v>
      </c>
      <c r="M37" s="3" t="s">
        <v>31</v>
      </c>
      <c r="N37" s="3" t="s">
        <v>27</v>
      </c>
      <c r="O37" s="3" t="s">
        <v>27</v>
      </c>
      <c r="P37" s="3" t="s">
        <v>27</v>
      </c>
      <c r="Q37" s="3" t="s">
        <v>28</v>
      </c>
      <c r="R37" s="3" t="s">
        <v>27</v>
      </c>
      <c r="S37" s="19" t="s">
        <v>262</v>
      </c>
      <c r="T37" s="3" t="s">
        <v>27</v>
      </c>
      <c r="U37" s="3" t="s">
        <v>27</v>
      </c>
      <c r="V37" s="19" t="s">
        <v>274</v>
      </c>
      <c r="X37" s="23"/>
      <c r="Y37" s="31" t="str">
        <f t="shared" si="0"/>
        <v>(34,'Gary Chalmers',null,null,true,true,true,false,'old','school',true,'yellow','grey',false,false,false,true,false,'sane',false,false,'wig'),</v>
      </c>
      <c r="Z37" s="26"/>
    </row>
    <row r="38" spans="1:26" x14ac:dyDescent="0.25">
      <c r="A38" s="12" t="s">
        <v>114</v>
      </c>
      <c r="B38" s="1" t="s">
        <v>115</v>
      </c>
      <c r="C38" s="1" t="s">
        <v>116</v>
      </c>
      <c r="D38" s="1" t="s">
        <v>32</v>
      </c>
      <c r="E38" s="2" t="s">
        <v>28</v>
      </c>
      <c r="F38" s="2" t="s">
        <v>28</v>
      </c>
      <c r="G38" s="3" t="s">
        <v>28</v>
      </c>
      <c r="H38" s="3" t="s">
        <v>27</v>
      </c>
      <c r="I38" s="3" t="s">
        <v>29</v>
      </c>
      <c r="J38" s="18" t="s">
        <v>309</v>
      </c>
      <c r="K38" s="3" t="s">
        <v>28</v>
      </c>
      <c r="L38" s="3" t="s">
        <v>46</v>
      </c>
      <c r="M38" s="3" t="s">
        <v>51</v>
      </c>
      <c r="N38" s="3" t="s">
        <v>27</v>
      </c>
      <c r="O38" s="3" t="s">
        <v>27</v>
      </c>
      <c r="P38" s="3" t="s">
        <v>27</v>
      </c>
      <c r="Q38" s="3" t="s">
        <v>27</v>
      </c>
      <c r="R38" s="3" t="s">
        <v>27</v>
      </c>
      <c r="S38" s="19" t="s">
        <v>283</v>
      </c>
      <c r="T38" s="3" t="s">
        <v>27</v>
      </c>
      <c r="U38" s="3" t="s">
        <v>28</v>
      </c>
      <c r="V38" s="19" t="s">
        <v>265</v>
      </c>
      <c r="X38" s="23"/>
      <c r="Y38" s="31" t="str">
        <f t="shared" si="0"/>
        <v>(35,'Pedro Chespirito','Bienenmann',null,true,true,true,false,'middle','tv',true,'dark','brown',false,false,false,false,false,'democrat',false,true,'hat'),</v>
      </c>
      <c r="Z38" s="26"/>
    </row>
    <row r="39" spans="1:26" x14ac:dyDescent="0.25">
      <c r="A39" s="12" t="s">
        <v>117</v>
      </c>
      <c r="B39" s="1" t="s">
        <v>118</v>
      </c>
      <c r="C39" s="1" t="s">
        <v>32</v>
      </c>
      <c r="D39" s="1" t="s">
        <v>32</v>
      </c>
      <c r="E39" s="2" t="s">
        <v>28</v>
      </c>
      <c r="F39" s="2" t="s">
        <v>28</v>
      </c>
      <c r="G39" s="3" t="s">
        <v>28</v>
      </c>
      <c r="H39" s="3" t="s">
        <v>27</v>
      </c>
      <c r="I39" s="3" t="s">
        <v>29</v>
      </c>
      <c r="J39" s="18" t="s">
        <v>303</v>
      </c>
      <c r="K39" s="3" t="s">
        <v>27</v>
      </c>
      <c r="L39" s="3" t="s">
        <v>30</v>
      </c>
      <c r="M39" s="3" t="s">
        <v>51</v>
      </c>
      <c r="N39" s="3" t="s">
        <v>28</v>
      </c>
      <c r="O39" s="3" t="s">
        <v>27</v>
      </c>
      <c r="P39" s="3" t="s">
        <v>27</v>
      </c>
      <c r="Q39" s="3" t="s">
        <v>28</v>
      </c>
      <c r="R39" s="3" t="s">
        <v>28</v>
      </c>
      <c r="S39" s="19" t="s">
        <v>284</v>
      </c>
      <c r="T39" s="3" t="s">
        <v>27</v>
      </c>
      <c r="U39" s="3" t="s">
        <v>27</v>
      </c>
      <c r="V39" s="19" t="s">
        <v>266</v>
      </c>
      <c r="X39" s="23"/>
      <c r="Y39" s="31" t="str">
        <f t="shared" si="0"/>
        <v>(36,'Ned Flanders',null,null,true,true,true,false,'middle','church',false,'yellow','brown',true,false,false,true,true,'overprotective',false,false,'glasses'),</v>
      </c>
      <c r="Z39" s="26"/>
    </row>
    <row r="40" spans="1:26" x14ac:dyDescent="0.25">
      <c r="A40" s="12" t="s">
        <v>119</v>
      </c>
      <c r="B40" s="1" t="s">
        <v>120</v>
      </c>
      <c r="C40" s="1" t="s">
        <v>121</v>
      </c>
      <c r="D40" s="1" t="s">
        <v>32</v>
      </c>
      <c r="E40" s="2" t="s">
        <v>28</v>
      </c>
      <c r="F40" s="2" t="s">
        <v>28</v>
      </c>
      <c r="G40" s="3" t="s">
        <v>28</v>
      </c>
      <c r="H40" s="3" t="s">
        <v>27</v>
      </c>
      <c r="I40" s="3" t="s">
        <v>29</v>
      </c>
      <c r="J40" s="18" t="s">
        <v>313</v>
      </c>
      <c r="K40" s="3" t="s">
        <v>27</v>
      </c>
      <c r="L40" s="3" t="s">
        <v>30</v>
      </c>
      <c r="M40" s="3" t="s">
        <v>31</v>
      </c>
      <c r="N40" s="3" t="s">
        <v>27</v>
      </c>
      <c r="O40" s="3" t="s">
        <v>27</v>
      </c>
      <c r="P40" s="3" t="s">
        <v>27</v>
      </c>
      <c r="Q40" s="3" t="s">
        <v>27</v>
      </c>
      <c r="R40" s="3" t="s">
        <v>27</v>
      </c>
      <c r="S40" s="19" t="s">
        <v>262</v>
      </c>
      <c r="T40" s="3" t="s">
        <v>27</v>
      </c>
      <c r="U40" s="3" t="s">
        <v>28</v>
      </c>
      <c r="V40" s="19" t="s">
        <v>265</v>
      </c>
      <c r="X40" s="23"/>
      <c r="Y40" s="31" t="str">
        <f t="shared" si="0"/>
        <v>(37,'Lothar Folkman','Luigi Risotto',null,true,true,true,false,'middle','restaurant',false,'yellow','grey',false,false,false,false,false,'sane',false,true,'hat'),</v>
      </c>
      <c r="Z40" s="26"/>
    </row>
    <row r="41" spans="1:26" x14ac:dyDescent="0.25">
      <c r="A41" s="12" t="s">
        <v>122</v>
      </c>
      <c r="B41" s="1" t="s">
        <v>123</v>
      </c>
      <c r="C41" s="1" t="s">
        <v>32</v>
      </c>
      <c r="D41" s="1" t="s">
        <v>32</v>
      </c>
      <c r="E41" s="2" t="s">
        <v>28</v>
      </c>
      <c r="F41" s="2" t="s">
        <v>28</v>
      </c>
      <c r="G41" s="3" t="s">
        <v>28</v>
      </c>
      <c r="H41" s="3" t="s">
        <v>27</v>
      </c>
      <c r="I41" s="3" t="s">
        <v>29</v>
      </c>
      <c r="J41" s="18" t="s">
        <v>311</v>
      </c>
      <c r="K41" s="3" t="s">
        <v>28</v>
      </c>
      <c r="L41" s="3" t="s">
        <v>30</v>
      </c>
      <c r="M41" s="3" t="s">
        <v>51</v>
      </c>
      <c r="N41" s="3" t="s">
        <v>27</v>
      </c>
      <c r="O41" s="3" t="s">
        <v>27</v>
      </c>
      <c r="P41" s="3" t="s">
        <v>27</v>
      </c>
      <c r="Q41" s="3" t="s">
        <v>28</v>
      </c>
      <c r="R41" s="3" t="s">
        <v>28</v>
      </c>
      <c r="S41" s="19" t="s">
        <v>261</v>
      </c>
      <c r="T41" s="3" t="s">
        <v>28</v>
      </c>
      <c r="U41" s="3" t="s">
        <v>27</v>
      </c>
      <c r="V41" s="19" t="s">
        <v>266</v>
      </c>
      <c r="X41" s="23"/>
      <c r="Y41" s="31" t="str">
        <f t="shared" si="0"/>
        <v>(38,'John Frink Junior',null,null,true,true,true,false,'middle','scientist',true,'yellow','brown',false,false,false,true,true,'crazy',true,false,'glasses'),</v>
      </c>
      <c r="Z41" s="26"/>
    </row>
    <row r="42" spans="1:26" x14ac:dyDescent="0.25">
      <c r="A42" s="12" t="s">
        <v>124</v>
      </c>
      <c r="B42" s="1" t="s">
        <v>125</v>
      </c>
      <c r="C42" s="1" t="s">
        <v>32</v>
      </c>
      <c r="D42" s="1" t="s">
        <v>32</v>
      </c>
      <c r="E42" s="2" t="s">
        <v>28</v>
      </c>
      <c r="F42" s="2" t="s">
        <v>28</v>
      </c>
      <c r="G42" s="3" t="s">
        <v>27</v>
      </c>
      <c r="H42" s="3" t="s">
        <v>27</v>
      </c>
      <c r="I42" s="3" t="s">
        <v>29</v>
      </c>
      <c r="J42" s="18" t="s">
        <v>310</v>
      </c>
      <c r="K42" s="3" t="s">
        <v>27</v>
      </c>
      <c r="L42" s="3" t="s">
        <v>30</v>
      </c>
      <c r="M42" s="3" t="s">
        <v>35</v>
      </c>
      <c r="N42" s="3" t="s">
        <v>27</v>
      </c>
      <c r="O42" s="3" t="s">
        <v>27</v>
      </c>
      <c r="P42" s="3" t="s">
        <v>27</v>
      </c>
      <c r="Q42" s="3" t="s">
        <v>28</v>
      </c>
      <c r="R42" s="3" t="s">
        <v>27</v>
      </c>
      <c r="S42" s="13" t="s">
        <v>59</v>
      </c>
      <c r="T42" s="3" t="s">
        <v>27</v>
      </c>
      <c r="U42" s="3" t="s">
        <v>27</v>
      </c>
      <c r="V42" s="19" t="s">
        <v>266</v>
      </c>
      <c r="X42" s="23"/>
      <c r="Y42" s="31" t="str">
        <f t="shared" si="0"/>
        <v>(39,'Frank Grimes',null,null,true,true,false,false,'middle','akw',false,'yellow','black',false,false,false,true,false,'evil',false,false,'glasses'),</v>
      </c>
      <c r="Z42" s="26"/>
    </row>
    <row r="43" spans="1:26" x14ac:dyDescent="0.25">
      <c r="A43" s="12" t="s">
        <v>126</v>
      </c>
      <c r="B43" s="1" t="s">
        <v>127</v>
      </c>
      <c r="C43" s="1" t="s">
        <v>32</v>
      </c>
      <c r="D43" s="1" t="s">
        <v>32</v>
      </c>
      <c r="E43" s="2" t="s">
        <v>28</v>
      </c>
      <c r="F43" s="2" t="s">
        <v>28</v>
      </c>
      <c r="G43" s="3" t="s">
        <v>28</v>
      </c>
      <c r="H43" s="3" t="s">
        <v>27</v>
      </c>
      <c r="I43" s="3" t="s">
        <v>29</v>
      </c>
      <c r="J43" s="18" t="s">
        <v>309</v>
      </c>
      <c r="K43" s="3" t="s">
        <v>28</v>
      </c>
      <c r="L43" s="3" t="s">
        <v>30</v>
      </c>
      <c r="M43" s="3" t="s">
        <v>31</v>
      </c>
      <c r="N43" s="3" t="s">
        <v>27</v>
      </c>
      <c r="O43" s="3" t="s">
        <v>27</v>
      </c>
      <c r="P43" s="3" t="s">
        <v>27</v>
      </c>
      <c r="Q43" s="3" t="s">
        <v>28</v>
      </c>
      <c r="R43" s="3" t="s">
        <v>27</v>
      </c>
      <c r="S43" s="19" t="s">
        <v>262</v>
      </c>
      <c r="T43" s="3" t="s">
        <v>27</v>
      </c>
      <c r="U43" s="3" t="s">
        <v>28</v>
      </c>
      <c r="V43" s="19" t="s">
        <v>266</v>
      </c>
      <c r="X43" s="23"/>
      <c r="Y43" s="31" t="str">
        <f t="shared" si="0"/>
        <v>(40,'Matt Groening',null,null,true,true,true,false,'middle','tv',true,'yellow','grey',false,false,false,true,false,'sane',false,true,'glasses'),</v>
      </c>
      <c r="Z43" s="26"/>
    </row>
    <row r="44" spans="1:26" x14ac:dyDescent="0.25">
      <c r="A44" s="12" t="s">
        <v>128</v>
      </c>
      <c r="B44" s="1" t="s">
        <v>129</v>
      </c>
      <c r="C44" s="1" t="s">
        <v>32</v>
      </c>
      <c r="D44" s="1" t="s">
        <v>32</v>
      </c>
      <c r="E44" s="2" t="s">
        <v>28</v>
      </c>
      <c r="F44" s="2" t="s">
        <v>28</v>
      </c>
      <c r="G44" s="3" t="s">
        <v>28</v>
      </c>
      <c r="H44" s="3" t="s">
        <v>27</v>
      </c>
      <c r="I44" s="3" t="s">
        <v>29</v>
      </c>
      <c r="J44" s="18" t="s">
        <v>306</v>
      </c>
      <c r="K44" s="3" t="s">
        <v>27</v>
      </c>
      <c r="L44" s="3" t="s">
        <v>30</v>
      </c>
      <c r="M44" s="3" t="s">
        <v>51</v>
      </c>
      <c r="N44" s="3" t="s">
        <v>27</v>
      </c>
      <c r="O44" s="3" t="s">
        <v>27</v>
      </c>
      <c r="P44" s="3" t="s">
        <v>27</v>
      </c>
      <c r="Q44" s="3" t="s">
        <v>27</v>
      </c>
      <c r="R44" s="3" t="s">
        <v>28</v>
      </c>
      <c r="S44" s="19" t="s">
        <v>271</v>
      </c>
      <c r="T44" s="3" t="s">
        <v>28</v>
      </c>
      <c r="U44" s="3" t="s">
        <v>28</v>
      </c>
      <c r="V44" s="19" t="s">
        <v>32</v>
      </c>
      <c r="X44" s="23"/>
      <c r="Y44" s="31" t="str">
        <f t="shared" si="0"/>
        <v>(41,'Barney Gumble',null,null,true,true,true,false,'middle','retailer',false,'yellow','brown',false,false,false,false,true,'alcoholic',true,true,null),</v>
      </c>
      <c r="Z44" s="26"/>
    </row>
    <row r="45" spans="1:26" x14ac:dyDescent="0.25">
      <c r="A45" s="12" t="s">
        <v>130</v>
      </c>
      <c r="B45" s="1" t="s">
        <v>131</v>
      </c>
      <c r="C45" s="1" t="s">
        <v>32</v>
      </c>
      <c r="D45" s="1" t="s">
        <v>32</v>
      </c>
      <c r="E45" s="2" t="s">
        <v>28</v>
      </c>
      <c r="F45" s="2" t="s">
        <v>28</v>
      </c>
      <c r="G45" s="3" t="s">
        <v>27</v>
      </c>
      <c r="H45" s="3" t="s">
        <v>27</v>
      </c>
      <c r="I45" s="3" t="s">
        <v>29</v>
      </c>
      <c r="J45" s="18" t="s">
        <v>306</v>
      </c>
      <c r="K45" s="3" t="s">
        <v>27</v>
      </c>
      <c r="L45" s="3" t="s">
        <v>30</v>
      </c>
      <c r="M45" s="3" t="s">
        <v>31</v>
      </c>
      <c r="N45" s="3" t="s">
        <v>27</v>
      </c>
      <c r="O45" s="3" t="s">
        <v>27</v>
      </c>
      <c r="P45" s="3" t="s">
        <v>27</v>
      </c>
      <c r="Q45" s="3" t="s">
        <v>28</v>
      </c>
      <c r="R45" s="3" t="s">
        <v>27</v>
      </c>
      <c r="S45" s="19" t="s">
        <v>293</v>
      </c>
      <c r="T45" s="3" t="s">
        <v>27</v>
      </c>
      <c r="U45" s="3" t="s">
        <v>27</v>
      </c>
      <c r="V45" s="19" t="s">
        <v>32</v>
      </c>
      <c r="X45" s="23"/>
      <c r="Y45" s="31" t="str">
        <f t="shared" si="0"/>
        <v>(42,'Gil Gunderson',null,null,true,true,false,false,'middle','retailer',false,'yellow','grey',false,false,false,true,false,'failure',false,false,null),</v>
      </c>
      <c r="Z45" s="26"/>
    </row>
    <row r="46" spans="1:26" x14ac:dyDescent="0.25">
      <c r="A46" s="12" t="s">
        <v>132</v>
      </c>
      <c r="B46" s="1" t="s">
        <v>133</v>
      </c>
      <c r="C46" s="1" t="s">
        <v>32</v>
      </c>
      <c r="D46" s="1" t="s">
        <v>32</v>
      </c>
      <c r="E46" s="2" t="s">
        <v>28</v>
      </c>
      <c r="F46" s="2" t="s">
        <v>28</v>
      </c>
      <c r="G46" s="3" t="s">
        <v>28</v>
      </c>
      <c r="H46" s="3" t="s">
        <v>27</v>
      </c>
      <c r="I46" s="3" t="s">
        <v>29</v>
      </c>
      <c r="J46" s="18" t="s">
        <v>306</v>
      </c>
      <c r="K46" s="3" t="s">
        <v>27</v>
      </c>
      <c r="L46" s="3" t="s">
        <v>30</v>
      </c>
      <c r="M46" s="3" t="s">
        <v>134</v>
      </c>
      <c r="N46" s="3" t="s">
        <v>27</v>
      </c>
      <c r="O46" s="3" t="s">
        <v>28</v>
      </c>
      <c r="P46" s="3" t="s">
        <v>27</v>
      </c>
      <c r="Q46" s="3" t="s">
        <v>27</v>
      </c>
      <c r="R46" s="3" t="s">
        <v>27</v>
      </c>
      <c r="S46" s="19" t="s">
        <v>261</v>
      </c>
      <c r="T46" s="3" t="s">
        <v>27</v>
      </c>
      <c r="U46" s="3" t="s">
        <v>27</v>
      </c>
      <c r="V46" s="19" t="s">
        <v>32</v>
      </c>
      <c r="X46" s="23"/>
      <c r="Y46" s="31" t="str">
        <f t="shared" si="0"/>
        <v>(43,'Herman Hermann',null,null,true,true,true,false,'middle','retailer',false,'yellow','red',false,true,false,false,false,'crazy',false,false,null),</v>
      </c>
      <c r="Z46" s="26"/>
    </row>
    <row r="47" spans="1:26" x14ac:dyDescent="0.25">
      <c r="A47" s="12" t="s">
        <v>135</v>
      </c>
      <c r="B47" s="1" t="s">
        <v>136</v>
      </c>
      <c r="C47" s="1" t="s">
        <v>32</v>
      </c>
      <c r="D47" s="1" t="s">
        <v>32</v>
      </c>
      <c r="E47" s="2" t="s">
        <v>28</v>
      </c>
      <c r="F47" s="2" t="s">
        <v>28</v>
      </c>
      <c r="G47" s="3" t="s">
        <v>28</v>
      </c>
      <c r="H47" s="3" t="s">
        <v>27</v>
      </c>
      <c r="I47" s="3" t="s">
        <v>29</v>
      </c>
      <c r="J47" s="18" t="s">
        <v>312</v>
      </c>
      <c r="K47" s="3" t="s">
        <v>28</v>
      </c>
      <c r="L47" s="3" t="s">
        <v>46</v>
      </c>
      <c r="M47" s="3" t="s">
        <v>35</v>
      </c>
      <c r="N47" s="3" t="s">
        <v>27</v>
      </c>
      <c r="O47" s="3" t="s">
        <v>27</v>
      </c>
      <c r="P47" s="3" t="s">
        <v>27</v>
      </c>
      <c r="Q47" s="3" t="s">
        <v>28</v>
      </c>
      <c r="R47" s="3" t="s">
        <v>28</v>
      </c>
      <c r="S47" s="19" t="s">
        <v>262</v>
      </c>
      <c r="T47" s="3" t="s">
        <v>27</v>
      </c>
      <c r="U47" s="3" t="s">
        <v>28</v>
      </c>
      <c r="V47" s="19" t="s">
        <v>32</v>
      </c>
      <c r="X47" s="23"/>
      <c r="Y47" s="31" t="str">
        <f t="shared" si="0"/>
        <v>(44,'Julius Hibbert',null,null,true,true,true,false,'middle','doctor',true,'dark','black',false,false,false,true,true,'sane',false,true,null),</v>
      </c>
      <c r="Z47" s="26"/>
    </row>
    <row r="48" spans="1:26" x14ac:dyDescent="0.25">
      <c r="A48" s="12" t="s">
        <v>137</v>
      </c>
      <c r="B48" s="1" t="s">
        <v>138</v>
      </c>
      <c r="C48" s="1" t="s">
        <v>139</v>
      </c>
      <c r="D48" s="1" t="s">
        <v>32</v>
      </c>
      <c r="E48" s="2" t="s">
        <v>28</v>
      </c>
      <c r="F48" s="2" t="s">
        <v>28</v>
      </c>
      <c r="G48" s="3" t="s">
        <v>28</v>
      </c>
      <c r="H48" s="3" t="s">
        <v>27</v>
      </c>
      <c r="I48" s="3" t="s">
        <v>62</v>
      </c>
      <c r="J48" s="18" t="s">
        <v>309</v>
      </c>
      <c r="K48" s="3" t="s">
        <v>28</v>
      </c>
      <c r="L48" s="3" t="s">
        <v>83</v>
      </c>
      <c r="M48" s="3" t="s">
        <v>90</v>
      </c>
      <c r="N48" s="3" t="s">
        <v>27</v>
      </c>
      <c r="O48" s="3" t="s">
        <v>28</v>
      </c>
      <c r="P48" s="3" t="s">
        <v>27</v>
      </c>
      <c r="Q48" s="3" t="s">
        <v>27</v>
      </c>
      <c r="R48" s="3" t="s">
        <v>27</v>
      </c>
      <c r="S48" s="19" t="s">
        <v>273</v>
      </c>
      <c r="T48" s="3" t="s">
        <v>27</v>
      </c>
      <c r="U48" s="3" t="s">
        <v>28</v>
      </c>
      <c r="V48" s="19" t="s">
        <v>32</v>
      </c>
      <c r="X48" s="23"/>
      <c r="Y48" s="31" t="str">
        <f t="shared" si="0"/>
        <v>(45,'Herschel Krustofski','Krusty',null,true,true,true,false,'old','tv',true,'white','green',false,true,false,false,false,'grumpy',false,true,null),</v>
      </c>
      <c r="Z48" s="26"/>
    </row>
    <row r="49" spans="1:26" x14ac:dyDescent="0.25">
      <c r="A49" s="12" t="s">
        <v>140</v>
      </c>
      <c r="B49" s="1" t="s">
        <v>141</v>
      </c>
      <c r="C49" s="1" t="s">
        <v>32</v>
      </c>
      <c r="D49" s="1" t="s">
        <v>32</v>
      </c>
      <c r="E49" s="2" t="s">
        <v>28</v>
      </c>
      <c r="F49" s="2" t="s">
        <v>28</v>
      </c>
      <c r="G49" s="3" t="s">
        <v>28</v>
      </c>
      <c r="H49" s="3" t="s">
        <v>27</v>
      </c>
      <c r="I49" s="3" t="s">
        <v>62</v>
      </c>
      <c r="J49" s="18" t="s">
        <v>309</v>
      </c>
      <c r="K49" s="3" t="s">
        <v>28</v>
      </c>
      <c r="L49" s="3" t="s">
        <v>30</v>
      </c>
      <c r="M49" s="3" t="s">
        <v>31</v>
      </c>
      <c r="N49" s="3" t="s">
        <v>27</v>
      </c>
      <c r="O49" s="3" t="s">
        <v>27</v>
      </c>
      <c r="P49" s="3" t="s">
        <v>27</v>
      </c>
      <c r="Q49" s="3" t="s">
        <v>28</v>
      </c>
      <c r="R49" s="3" t="s">
        <v>27</v>
      </c>
      <c r="S49" s="19" t="s">
        <v>262</v>
      </c>
      <c r="T49" s="3" t="s">
        <v>27</v>
      </c>
      <c r="U49" s="3" t="s">
        <v>27</v>
      </c>
      <c r="V49" s="19" t="s">
        <v>265</v>
      </c>
      <c r="X49" s="23"/>
      <c r="Y49" s="31" t="str">
        <f t="shared" si="0"/>
        <v>(46,'Chester J. Lampwick',null,null,true,true,true,false,'old','tv',true,'yellow','grey',false,false,false,true,false,'sane',false,false,'hat'),</v>
      </c>
      <c r="Z49" s="26"/>
    </row>
    <row r="50" spans="1:26" x14ac:dyDescent="0.25">
      <c r="A50" s="12" t="s">
        <v>142</v>
      </c>
      <c r="B50" s="1" t="s">
        <v>143</v>
      </c>
      <c r="C50" s="1" t="s">
        <v>32</v>
      </c>
      <c r="D50" s="1" t="s">
        <v>32</v>
      </c>
      <c r="E50" s="2" t="s">
        <v>28</v>
      </c>
      <c r="F50" s="2" t="s">
        <v>28</v>
      </c>
      <c r="G50" s="3" t="s">
        <v>28</v>
      </c>
      <c r="H50" s="3" t="s">
        <v>27</v>
      </c>
      <c r="I50" s="3" t="s">
        <v>29</v>
      </c>
      <c r="J50" s="18" t="s">
        <v>304</v>
      </c>
      <c r="K50" s="3" t="s">
        <v>27</v>
      </c>
      <c r="L50" s="3" t="s">
        <v>30</v>
      </c>
      <c r="M50" s="3" t="s">
        <v>31</v>
      </c>
      <c r="N50" s="3" t="s">
        <v>27</v>
      </c>
      <c r="O50" s="3" t="s">
        <v>27</v>
      </c>
      <c r="P50" s="3" t="s">
        <v>27</v>
      </c>
      <c r="Q50" s="3" t="s">
        <v>28</v>
      </c>
      <c r="R50" s="3" t="s">
        <v>27</v>
      </c>
      <c r="S50" s="19" t="s">
        <v>262</v>
      </c>
      <c r="T50" s="3" t="s">
        <v>27</v>
      </c>
      <c r="U50" s="3" t="s">
        <v>28</v>
      </c>
      <c r="V50" s="19" t="s">
        <v>32</v>
      </c>
      <c r="X50" s="23"/>
      <c r="Y50" s="31" t="str">
        <f t="shared" si="0"/>
        <v>(47,'Dewey Largo',null,null,true,true,true,false,'middle','school',false,'yellow','grey',false,false,false,true,false,'sane',false,true,null),</v>
      </c>
      <c r="Z50" s="26"/>
    </row>
    <row r="51" spans="1:26" x14ac:dyDescent="0.25">
      <c r="A51" s="12" t="s">
        <v>144</v>
      </c>
      <c r="B51" s="1" t="s">
        <v>145</v>
      </c>
      <c r="C51" s="1" t="s">
        <v>32</v>
      </c>
      <c r="D51" s="1" t="s">
        <v>32</v>
      </c>
      <c r="E51" s="2" t="s">
        <v>28</v>
      </c>
      <c r="F51" s="2" t="s">
        <v>28</v>
      </c>
      <c r="G51" s="3" t="s">
        <v>28</v>
      </c>
      <c r="H51" s="3" t="s">
        <v>27</v>
      </c>
      <c r="I51" s="3" t="s">
        <v>29</v>
      </c>
      <c r="J51" s="18" t="s">
        <v>310</v>
      </c>
      <c r="K51" s="3" t="s">
        <v>27</v>
      </c>
      <c r="L51" s="3" t="s">
        <v>30</v>
      </c>
      <c r="M51" s="3" t="s">
        <v>51</v>
      </c>
      <c r="N51" s="3" t="s">
        <v>27</v>
      </c>
      <c r="O51" s="3" t="s">
        <v>28</v>
      </c>
      <c r="P51" s="3" t="s">
        <v>27</v>
      </c>
      <c r="Q51" s="3" t="s">
        <v>28</v>
      </c>
      <c r="R51" s="3" t="s">
        <v>27</v>
      </c>
      <c r="S51" s="19" t="s">
        <v>262</v>
      </c>
      <c r="T51" s="3" t="s">
        <v>28</v>
      </c>
      <c r="U51" s="3" t="s">
        <v>27</v>
      </c>
      <c r="V51" s="19" t="s">
        <v>32</v>
      </c>
      <c r="X51" s="23"/>
      <c r="Y51" s="31" t="str">
        <f t="shared" si="0"/>
        <v>(48,'Lenny Leonard',null,null,true,true,true,false,'middle','akw',false,'yellow','brown',false,true,false,true,false,'sane',true,false,null),</v>
      </c>
      <c r="Z51" s="26"/>
    </row>
    <row r="52" spans="1:26" x14ac:dyDescent="0.25">
      <c r="A52" s="12" t="s">
        <v>146</v>
      </c>
      <c r="B52" s="1" t="s">
        <v>147</v>
      </c>
      <c r="C52" s="1" t="s">
        <v>32</v>
      </c>
      <c r="D52" s="1" t="s">
        <v>32</v>
      </c>
      <c r="E52" s="2" t="s">
        <v>28</v>
      </c>
      <c r="F52" s="2" t="s">
        <v>28</v>
      </c>
      <c r="G52" s="3" t="s">
        <v>28</v>
      </c>
      <c r="H52" s="3" t="s">
        <v>27</v>
      </c>
      <c r="I52" s="3" t="s">
        <v>29</v>
      </c>
      <c r="J52" s="18" t="s">
        <v>303</v>
      </c>
      <c r="K52" s="3" t="s">
        <v>28</v>
      </c>
      <c r="L52" s="3" t="s">
        <v>30</v>
      </c>
      <c r="M52" s="3" t="s">
        <v>35</v>
      </c>
      <c r="N52" s="3" t="s">
        <v>28</v>
      </c>
      <c r="O52" s="3" t="s">
        <v>27</v>
      </c>
      <c r="P52" s="3" t="s">
        <v>27</v>
      </c>
      <c r="Q52" s="3" t="s">
        <v>28</v>
      </c>
      <c r="R52" s="3" t="s">
        <v>28</v>
      </c>
      <c r="S52" s="19" t="s">
        <v>285</v>
      </c>
      <c r="T52" s="3" t="s">
        <v>27</v>
      </c>
      <c r="U52" s="3" t="s">
        <v>27</v>
      </c>
      <c r="V52" s="19" t="s">
        <v>32</v>
      </c>
      <c r="X52" s="23"/>
      <c r="Y52" s="31" t="str">
        <f t="shared" si="0"/>
        <v>(49,'Timothy Lovejoy',null,null,true,true,true,false,'middle','church',true,'yellow','black',true,false,false,true,true,'stingy',false,false,null),</v>
      </c>
      <c r="Z52" s="26"/>
    </row>
    <row r="53" spans="1:26" x14ac:dyDescent="0.25">
      <c r="A53" s="12" t="s">
        <v>148</v>
      </c>
      <c r="B53" s="1" t="s">
        <v>149</v>
      </c>
      <c r="C53" s="1" t="s">
        <v>32</v>
      </c>
      <c r="D53" s="1" t="s">
        <v>32</v>
      </c>
      <c r="E53" s="2" t="s">
        <v>28</v>
      </c>
      <c r="F53" s="2" t="s">
        <v>28</v>
      </c>
      <c r="G53" s="3" t="s">
        <v>28</v>
      </c>
      <c r="H53" s="3" t="s">
        <v>27</v>
      </c>
      <c r="I53" s="3" t="s">
        <v>29</v>
      </c>
      <c r="J53" s="18" t="s">
        <v>304</v>
      </c>
      <c r="K53" s="3" t="s">
        <v>27</v>
      </c>
      <c r="L53" s="3" t="s">
        <v>30</v>
      </c>
      <c r="M53" s="3" t="s">
        <v>134</v>
      </c>
      <c r="N53" s="3" t="s">
        <v>27</v>
      </c>
      <c r="O53" s="3" t="s">
        <v>27</v>
      </c>
      <c r="P53" s="3" t="s">
        <v>27</v>
      </c>
      <c r="Q53" s="3" t="s">
        <v>27</v>
      </c>
      <c r="R53" s="3" t="s">
        <v>27</v>
      </c>
      <c r="S53" s="19" t="s">
        <v>279</v>
      </c>
      <c r="T53" s="3" t="s">
        <v>27</v>
      </c>
      <c r="U53" s="3" t="s">
        <v>27</v>
      </c>
      <c r="V53" s="19" t="s">
        <v>267</v>
      </c>
      <c r="X53" s="23"/>
      <c r="Y53" s="31" t="str">
        <f t="shared" si="0"/>
        <v>(50,'William MacMoran',null,null,true,true,true,false,'middle','school',false,'yellow','red',false,false,false,false,false,'athletic',false,false,'beard'),</v>
      </c>
      <c r="Z53" s="26"/>
    </row>
    <row r="54" spans="1:26" x14ac:dyDescent="0.25">
      <c r="A54" s="12" t="s">
        <v>150</v>
      </c>
      <c r="B54" s="1" t="s">
        <v>151</v>
      </c>
      <c r="C54" s="1" t="s">
        <v>32</v>
      </c>
      <c r="D54" s="1" t="s">
        <v>32</v>
      </c>
      <c r="E54" s="2" t="s">
        <v>28</v>
      </c>
      <c r="F54" s="2" t="s">
        <v>28</v>
      </c>
      <c r="G54" s="3" t="s">
        <v>28</v>
      </c>
      <c r="H54" s="3" t="s">
        <v>27</v>
      </c>
      <c r="I54" s="3" t="s">
        <v>29</v>
      </c>
      <c r="J54" s="18" t="s">
        <v>304</v>
      </c>
      <c r="K54" s="3" t="s">
        <v>27</v>
      </c>
      <c r="L54" s="3" t="s">
        <v>30</v>
      </c>
      <c r="M54" s="3" t="s">
        <v>35</v>
      </c>
      <c r="N54" s="3" t="s">
        <v>27</v>
      </c>
      <c r="O54" s="3" t="s">
        <v>28</v>
      </c>
      <c r="P54" s="3" t="s">
        <v>28</v>
      </c>
      <c r="Q54" s="3" t="s">
        <v>28</v>
      </c>
      <c r="R54" s="3" t="s">
        <v>27</v>
      </c>
      <c r="S54" s="19" t="s">
        <v>286</v>
      </c>
      <c r="T54" s="3" t="s">
        <v>27</v>
      </c>
      <c r="U54" s="3" t="s">
        <v>27</v>
      </c>
      <c r="V54" s="19" t="s">
        <v>265</v>
      </c>
      <c r="X54" s="23"/>
      <c r="Y54" s="31" t="str">
        <f t="shared" si="0"/>
        <v>(51,'Otto Mann',null,null,true,true,true,false,'middle','school',false,'yellow','black',false,true,true,true,false,'cool',false,false,'hat'),</v>
      </c>
      <c r="Z54" s="26"/>
    </row>
    <row r="55" spans="1:26" x14ac:dyDescent="0.25">
      <c r="A55" s="12" t="s">
        <v>152</v>
      </c>
      <c r="B55" s="1" t="s">
        <v>153</v>
      </c>
      <c r="C55" s="1" t="s">
        <v>154</v>
      </c>
      <c r="D55" s="1" t="s">
        <v>32</v>
      </c>
      <c r="E55" s="2" t="s">
        <v>28</v>
      </c>
      <c r="F55" s="2" t="s">
        <v>28</v>
      </c>
      <c r="G55" s="3" t="s">
        <v>28</v>
      </c>
      <c r="H55" s="3" t="s">
        <v>28</v>
      </c>
      <c r="I55" s="3" t="s">
        <v>29</v>
      </c>
      <c r="J55" s="18" t="s">
        <v>306</v>
      </c>
      <c r="K55" s="3" t="s">
        <v>28</v>
      </c>
      <c r="L55" s="3" t="s">
        <v>30</v>
      </c>
      <c r="M55" s="3" t="s">
        <v>51</v>
      </c>
      <c r="N55" s="3" t="s">
        <v>27</v>
      </c>
      <c r="O55" s="3" t="s">
        <v>28</v>
      </c>
      <c r="P55" s="3" t="s">
        <v>27</v>
      </c>
      <c r="Q55" s="3" t="s">
        <v>28</v>
      </c>
      <c r="R55" s="3" t="s">
        <v>27</v>
      </c>
      <c r="S55" s="19" t="s">
        <v>262</v>
      </c>
      <c r="T55" s="3" t="s">
        <v>27</v>
      </c>
      <c r="U55" s="3" t="s">
        <v>28</v>
      </c>
      <c r="V55" s="19" t="s">
        <v>32</v>
      </c>
      <c r="X55" s="23"/>
      <c r="Y55" s="31" t="str">
        <f t="shared" si="0"/>
        <v>(52,'Herbert Powell','Herb',null,true,true,true,true,'middle','retailer',true,'yellow','brown',false,true,false,true,false,'sane',false,true,null),</v>
      </c>
      <c r="Z55" s="26"/>
    </row>
    <row r="56" spans="1:26" x14ac:dyDescent="0.25">
      <c r="A56" s="12" t="s">
        <v>155</v>
      </c>
      <c r="B56" s="1" t="s">
        <v>156</v>
      </c>
      <c r="C56" s="1" t="s">
        <v>32</v>
      </c>
      <c r="D56" s="1" t="s">
        <v>32</v>
      </c>
      <c r="E56" s="2" t="s">
        <v>28</v>
      </c>
      <c r="F56" s="2" t="s">
        <v>28</v>
      </c>
      <c r="G56" s="3" t="s">
        <v>28</v>
      </c>
      <c r="H56" s="3" t="s">
        <v>27</v>
      </c>
      <c r="I56" s="3" t="s">
        <v>62</v>
      </c>
      <c r="J56" s="18" t="s">
        <v>313</v>
      </c>
      <c r="K56" s="3" t="s">
        <v>27</v>
      </c>
      <c r="L56" s="3" t="s">
        <v>30</v>
      </c>
      <c r="M56" s="3" t="s">
        <v>31</v>
      </c>
      <c r="N56" s="3" t="s">
        <v>27</v>
      </c>
      <c r="O56" s="3" t="s">
        <v>28</v>
      </c>
      <c r="P56" s="3" t="s">
        <v>27</v>
      </c>
      <c r="Q56" s="3" t="s">
        <v>28</v>
      </c>
      <c r="R56" s="3" t="s">
        <v>28</v>
      </c>
      <c r="S56" s="19" t="s">
        <v>287</v>
      </c>
      <c r="T56" s="3" t="s">
        <v>27</v>
      </c>
      <c r="U56" s="3" t="s">
        <v>28</v>
      </c>
      <c r="V56" s="19" t="s">
        <v>265</v>
      </c>
      <c r="X56" s="23"/>
      <c r="Y56" s="31" t="str">
        <f t="shared" si="0"/>
        <v>(53,'Horatio McCallister',null,null,true,true,true,false,'old','restaurant',false,'yellow','grey',false,true,false,true,true,'honest',false,true,'hat'),</v>
      </c>
      <c r="Z56" s="26"/>
    </row>
    <row r="57" spans="1:26" x14ac:dyDescent="0.25">
      <c r="A57" s="12" t="s">
        <v>157</v>
      </c>
      <c r="B57" s="1" t="s">
        <v>158</v>
      </c>
      <c r="C57" s="1" t="s">
        <v>159</v>
      </c>
      <c r="D57" s="1" t="s">
        <v>32</v>
      </c>
      <c r="E57" s="2" t="s">
        <v>28</v>
      </c>
      <c r="F57" s="2" t="s">
        <v>28</v>
      </c>
      <c r="G57" s="3" t="s">
        <v>28</v>
      </c>
      <c r="H57" s="3" t="s">
        <v>27</v>
      </c>
      <c r="I57" s="3" t="s">
        <v>62</v>
      </c>
      <c r="J57" s="18" t="s">
        <v>300</v>
      </c>
      <c r="K57" s="3" t="s">
        <v>27</v>
      </c>
      <c r="L57" s="3" t="s">
        <v>30</v>
      </c>
      <c r="M57" s="3" t="s">
        <v>91</v>
      </c>
      <c r="N57" s="3" t="s">
        <v>27</v>
      </c>
      <c r="O57" s="3" t="s">
        <v>27</v>
      </c>
      <c r="P57" s="3" t="s">
        <v>27</v>
      </c>
      <c r="Q57" s="3" t="s">
        <v>28</v>
      </c>
      <c r="R57" s="3" t="s">
        <v>27</v>
      </c>
      <c r="S57" s="19" t="s">
        <v>262</v>
      </c>
      <c r="T57" s="3" t="s">
        <v>27</v>
      </c>
      <c r="U57" s="3" t="s">
        <v>28</v>
      </c>
      <c r="V57" s="19" t="s">
        <v>266</v>
      </c>
      <c r="X57" s="23"/>
      <c r="Y57" s="31" t="str">
        <f t="shared" si="0"/>
        <v>(54,'Ralph Melish','Hans Maulwurf',null,true,true,true,false,'old','pensioner',false,'yellow','bald',false,false,false,true,false,'sane',false,true,'glasses'),</v>
      </c>
      <c r="Z57" s="26"/>
    </row>
    <row r="58" spans="1:26" x14ac:dyDescent="0.25">
      <c r="A58" s="12" t="s">
        <v>160</v>
      </c>
      <c r="B58" s="1" t="s">
        <v>161</v>
      </c>
      <c r="C58" s="1" t="s">
        <v>32</v>
      </c>
      <c r="D58" s="1" t="s">
        <v>32</v>
      </c>
      <c r="E58" s="2" t="s">
        <v>28</v>
      </c>
      <c r="F58" s="2" t="s">
        <v>28</v>
      </c>
      <c r="G58" s="3" t="s">
        <v>28</v>
      </c>
      <c r="H58" s="3" t="s">
        <v>27</v>
      </c>
      <c r="I58" s="3" t="s">
        <v>29</v>
      </c>
      <c r="J58" s="18" t="s">
        <v>306</v>
      </c>
      <c r="K58" s="3" t="s">
        <v>27</v>
      </c>
      <c r="L58" s="3" t="s">
        <v>46</v>
      </c>
      <c r="M58" s="3" t="s">
        <v>35</v>
      </c>
      <c r="N58" s="3" t="s">
        <v>27</v>
      </c>
      <c r="O58" s="3" t="s">
        <v>27</v>
      </c>
      <c r="P58" s="3" t="s">
        <v>27</v>
      </c>
      <c r="Q58" s="3" t="s">
        <v>27</v>
      </c>
      <c r="R58" s="3" t="s">
        <v>28</v>
      </c>
      <c r="S58" s="19" t="s">
        <v>287</v>
      </c>
      <c r="T58" s="3" t="s">
        <v>28</v>
      </c>
      <c r="U58" s="3" t="s">
        <v>27</v>
      </c>
      <c r="V58" s="19" t="s">
        <v>274</v>
      </c>
      <c r="X58" s="23"/>
      <c r="Y58" s="31" t="str">
        <f t="shared" si="0"/>
        <v>(55,'Apu Nahasapeemapetilon',null,null,true,true,true,false,'middle','retailer',false,'dark','black',false,false,false,false,true,'honest',true,false,'wig'),</v>
      </c>
      <c r="Z58" s="26"/>
    </row>
    <row r="59" spans="1:26" x14ac:dyDescent="0.25">
      <c r="A59" s="12" t="s">
        <v>162</v>
      </c>
      <c r="B59" s="1" t="s">
        <v>163</v>
      </c>
      <c r="C59" s="1" t="s">
        <v>32</v>
      </c>
      <c r="D59" s="1" t="s">
        <v>32</v>
      </c>
      <c r="E59" s="2" t="s">
        <v>28</v>
      </c>
      <c r="F59" s="2" t="s">
        <v>28</v>
      </c>
      <c r="G59" s="3" t="s">
        <v>28</v>
      </c>
      <c r="H59" s="3" t="s">
        <v>27</v>
      </c>
      <c r="I59" s="3" t="s">
        <v>29</v>
      </c>
      <c r="J59" s="3" t="s">
        <v>32</v>
      </c>
      <c r="K59" s="3" t="s">
        <v>27</v>
      </c>
      <c r="L59" s="3" t="s">
        <v>46</v>
      </c>
      <c r="M59" s="3" t="s">
        <v>35</v>
      </c>
      <c r="N59" s="3" t="s">
        <v>27</v>
      </c>
      <c r="O59" s="3" t="s">
        <v>27</v>
      </c>
      <c r="P59" s="3" t="s">
        <v>27</v>
      </c>
      <c r="Q59" s="3" t="s">
        <v>27</v>
      </c>
      <c r="R59" s="3" t="s">
        <v>27</v>
      </c>
      <c r="S59" s="19" t="s">
        <v>262</v>
      </c>
      <c r="T59" s="3" t="s">
        <v>27</v>
      </c>
      <c r="U59" s="3" t="s">
        <v>27</v>
      </c>
      <c r="V59" s="13" t="s">
        <v>32</v>
      </c>
      <c r="X59" s="23"/>
      <c r="Y59" s="31" t="str">
        <f t="shared" si="0"/>
        <v>(56,'Sanjay Nahasapeemapetilon',null,null,true,true,true,false,'middle',null,false,'dark','black',false,false,false,false,false,'sane',false,false,null),</v>
      </c>
      <c r="Z59" s="26"/>
    </row>
    <row r="60" spans="1:26" x14ac:dyDescent="0.25">
      <c r="A60" s="12" t="s">
        <v>164</v>
      </c>
      <c r="B60" s="20" t="s">
        <v>165</v>
      </c>
      <c r="C60" s="1" t="s">
        <v>32</v>
      </c>
      <c r="D60" s="1" t="s">
        <v>32</v>
      </c>
      <c r="E60" s="2" t="s">
        <v>28</v>
      </c>
      <c r="F60" s="2" t="s">
        <v>28</v>
      </c>
      <c r="G60" s="3" t="s">
        <v>28</v>
      </c>
      <c r="H60" s="3" t="s">
        <v>27</v>
      </c>
      <c r="I60" s="3" t="s">
        <v>62</v>
      </c>
      <c r="J60" s="18" t="s">
        <v>314</v>
      </c>
      <c r="K60" s="3" t="s">
        <v>27</v>
      </c>
      <c r="L60" s="3" t="s">
        <v>30</v>
      </c>
      <c r="M60" s="3" t="s">
        <v>31</v>
      </c>
      <c r="N60" s="3" t="s">
        <v>27</v>
      </c>
      <c r="O60" s="3" t="s">
        <v>27</v>
      </c>
      <c r="P60" s="3" t="s">
        <v>27</v>
      </c>
      <c r="Q60" s="3" t="s">
        <v>27</v>
      </c>
      <c r="R60" s="3" t="s">
        <v>27</v>
      </c>
      <c r="S60" s="19" t="s">
        <v>262</v>
      </c>
      <c r="T60" s="3" t="s">
        <v>27</v>
      </c>
      <c r="U60" s="3" t="s">
        <v>27</v>
      </c>
      <c r="V60" s="13" t="s">
        <v>32</v>
      </c>
      <c r="X60" s="23"/>
      <c r="Y60" s="31" t="str">
        <f t="shared" si="0"/>
        <v>(57,'Tom O''Flanagan',null,null,true,true,true,false,'old','bar',false,'yellow','grey',false,false,false,false,false,'sane',false,false,null),</v>
      </c>
      <c r="Z60" s="26"/>
    </row>
    <row r="61" spans="1:26" x14ac:dyDescent="0.25">
      <c r="A61" s="12" t="s">
        <v>166</v>
      </c>
      <c r="B61" s="1" t="s">
        <v>167</v>
      </c>
      <c r="C61" s="1" t="s">
        <v>32</v>
      </c>
      <c r="D61" s="1" t="s">
        <v>32</v>
      </c>
      <c r="E61" s="2" t="s">
        <v>28</v>
      </c>
      <c r="F61" s="2" t="s">
        <v>28</v>
      </c>
      <c r="G61" s="3" t="s">
        <v>28</v>
      </c>
      <c r="H61" s="3" t="s">
        <v>27</v>
      </c>
      <c r="I61" s="3" t="s">
        <v>29</v>
      </c>
      <c r="J61" s="18" t="s">
        <v>309</v>
      </c>
      <c r="K61" s="3" t="s">
        <v>28</v>
      </c>
      <c r="L61" s="3" t="s">
        <v>30</v>
      </c>
      <c r="M61" s="3" t="s">
        <v>51</v>
      </c>
      <c r="N61" s="3" t="s">
        <v>27</v>
      </c>
      <c r="O61" s="3" t="s">
        <v>27</v>
      </c>
      <c r="P61" s="3" t="s">
        <v>27</v>
      </c>
      <c r="Q61" s="3" t="s">
        <v>28</v>
      </c>
      <c r="R61" s="3" t="s">
        <v>27</v>
      </c>
      <c r="S61" s="19" t="s">
        <v>262</v>
      </c>
      <c r="T61" s="3" t="s">
        <v>27</v>
      </c>
      <c r="U61" s="3" t="s">
        <v>27</v>
      </c>
      <c r="V61" s="19" t="s">
        <v>266</v>
      </c>
      <c r="X61" s="23"/>
      <c r="Y61" s="31" t="str">
        <f t="shared" si="0"/>
        <v>(58,'Arnold Pye',null,null,true,true,true,false,'middle','tv',true,'yellow','brown',false,false,false,true,false,'sane',false,false,'glasses'),</v>
      </c>
      <c r="Z61" s="26"/>
    </row>
    <row r="62" spans="1:26" x14ac:dyDescent="0.25">
      <c r="A62" s="12" t="s">
        <v>168</v>
      </c>
      <c r="B62" s="1" t="s">
        <v>169</v>
      </c>
      <c r="C62" s="1" t="s">
        <v>170</v>
      </c>
      <c r="D62" s="1" t="s">
        <v>32</v>
      </c>
      <c r="E62" s="2" t="s">
        <v>28</v>
      </c>
      <c r="F62" s="2" t="s">
        <v>28</v>
      </c>
      <c r="G62" s="3" t="s">
        <v>28</v>
      </c>
      <c r="H62" s="3" t="s">
        <v>27</v>
      </c>
      <c r="I62" s="3" t="s">
        <v>77</v>
      </c>
      <c r="J62" s="18" t="s">
        <v>315</v>
      </c>
      <c r="K62" s="3" t="s">
        <v>28</v>
      </c>
      <c r="L62" s="3" t="s">
        <v>30</v>
      </c>
      <c r="M62" s="3" t="s">
        <v>51</v>
      </c>
      <c r="N62" s="3" t="s">
        <v>27</v>
      </c>
      <c r="O62" s="3" t="s">
        <v>27</v>
      </c>
      <c r="P62" s="3" t="s">
        <v>27</v>
      </c>
      <c r="Q62" s="3" t="s">
        <v>28</v>
      </c>
      <c r="R62" s="3" t="s">
        <v>28</v>
      </c>
      <c r="S62" s="19" t="s">
        <v>288</v>
      </c>
      <c r="T62" s="3" t="s">
        <v>27</v>
      </c>
      <c r="U62" s="3" t="s">
        <v>28</v>
      </c>
      <c r="V62" s="13" t="s">
        <v>32</v>
      </c>
      <c r="X62" s="23"/>
      <c r="Y62" s="31" t="str">
        <f t="shared" si="0"/>
        <v>(59,'Joseph Quimby','Joe',null,true,true,true,false,'young','major',true,'yellow','brown',false,false,false,true,true,'corrupt',false,true,null),</v>
      </c>
      <c r="Z62" s="26"/>
    </row>
    <row r="63" spans="1:26" x14ac:dyDescent="0.25">
      <c r="A63" s="12" t="s">
        <v>171</v>
      </c>
      <c r="B63" s="1" t="s">
        <v>172</v>
      </c>
      <c r="C63" s="1" t="s">
        <v>173</v>
      </c>
      <c r="D63" s="1" t="s">
        <v>32</v>
      </c>
      <c r="E63" s="2" t="s">
        <v>28</v>
      </c>
      <c r="F63" s="2" t="s">
        <v>28</v>
      </c>
      <c r="G63" s="3" t="s">
        <v>28</v>
      </c>
      <c r="H63" s="3" t="s">
        <v>27</v>
      </c>
      <c r="I63" s="3" t="s">
        <v>29</v>
      </c>
      <c r="J63" s="18" t="s">
        <v>312</v>
      </c>
      <c r="K63" s="3" t="s">
        <v>28</v>
      </c>
      <c r="L63" s="3" t="s">
        <v>30</v>
      </c>
      <c r="M63" s="3" t="s">
        <v>35</v>
      </c>
      <c r="N63" s="3" t="s">
        <v>27</v>
      </c>
      <c r="O63" s="3" t="s">
        <v>27</v>
      </c>
      <c r="P63" s="3" t="s">
        <v>27</v>
      </c>
      <c r="Q63" s="3" t="s">
        <v>28</v>
      </c>
      <c r="R63" s="3" t="s">
        <v>27</v>
      </c>
      <c r="S63" s="19" t="s">
        <v>288</v>
      </c>
      <c r="T63" s="3" t="s">
        <v>27</v>
      </c>
      <c r="U63" s="3" t="s">
        <v>27</v>
      </c>
      <c r="V63" s="19" t="s">
        <v>267</v>
      </c>
      <c r="X63" s="23"/>
      <c r="Y63" s="31" t="str">
        <f t="shared" si="0"/>
        <v>(60,'Nick Riviera','Dr. Nick',null,true,true,true,false,'middle','doctor',true,'yellow','black',false,false,false,true,false,'corrupt',false,false,'beard'),</v>
      </c>
      <c r="Z63" s="26"/>
    </row>
    <row r="64" spans="1:26" x14ac:dyDescent="0.25">
      <c r="A64" s="12" t="s">
        <v>174</v>
      </c>
      <c r="B64" s="1" t="s">
        <v>175</v>
      </c>
      <c r="C64" s="1" t="s">
        <v>32</v>
      </c>
      <c r="D64" s="1" t="s">
        <v>32</v>
      </c>
      <c r="E64" s="2" t="s">
        <v>28</v>
      </c>
      <c r="F64" s="2" t="s">
        <v>28</v>
      </c>
      <c r="G64" s="3" t="s">
        <v>28</v>
      </c>
      <c r="H64" s="3" t="s">
        <v>27</v>
      </c>
      <c r="I64" s="3" t="s">
        <v>29</v>
      </c>
      <c r="J64" s="18" t="s">
        <v>318</v>
      </c>
      <c r="K64" s="3" t="s">
        <v>28</v>
      </c>
      <c r="L64" s="3" t="s">
        <v>30</v>
      </c>
      <c r="M64" s="3" t="s">
        <v>51</v>
      </c>
      <c r="N64" s="3" t="s">
        <v>27</v>
      </c>
      <c r="O64" s="3" t="s">
        <v>28</v>
      </c>
      <c r="P64" s="3" t="s">
        <v>27</v>
      </c>
      <c r="Q64" s="3" t="s">
        <v>28</v>
      </c>
      <c r="R64" s="3" t="s">
        <v>27</v>
      </c>
      <c r="S64" s="13" t="s">
        <v>59</v>
      </c>
      <c r="T64" s="3" t="s">
        <v>27</v>
      </c>
      <c r="U64" s="3" t="s">
        <v>27</v>
      </c>
      <c r="V64" s="19" t="s">
        <v>267</v>
      </c>
      <c r="X64" s="23"/>
      <c r="Y64" s="31" t="str">
        <f t="shared" si="0"/>
        <v>(61,'Hank Scorpio',null,null,true,true,true,false,'middle','criminal',true,'yellow','brown',false,true,false,true,false,'evil',false,false,'beard'),</v>
      </c>
      <c r="Z64" s="26"/>
    </row>
    <row r="65" spans="1:26" x14ac:dyDescent="0.25">
      <c r="A65" s="12" t="s">
        <v>176</v>
      </c>
      <c r="B65" s="1" t="s">
        <v>177</v>
      </c>
      <c r="C65" s="1" t="s">
        <v>32</v>
      </c>
      <c r="D65" s="1" t="s">
        <v>32</v>
      </c>
      <c r="E65" s="2" t="s">
        <v>28</v>
      </c>
      <c r="F65" s="2" t="s">
        <v>28</v>
      </c>
      <c r="G65" s="3" t="s">
        <v>28</v>
      </c>
      <c r="H65" s="3" t="s">
        <v>28</v>
      </c>
      <c r="I65" s="3" t="s">
        <v>62</v>
      </c>
      <c r="J65" s="18" t="s">
        <v>300</v>
      </c>
      <c r="K65" s="3" t="s">
        <v>27</v>
      </c>
      <c r="L65" s="3" t="s">
        <v>30</v>
      </c>
      <c r="M65" s="3" t="s">
        <v>30</v>
      </c>
      <c r="N65" s="3" t="s">
        <v>27</v>
      </c>
      <c r="O65" s="3" t="s">
        <v>27</v>
      </c>
      <c r="P65" s="3" t="s">
        <v>27</v>
      </c>
      <c r="Q65" s="3" t="s">
        <v>28</v>
      </c>
      <c r="R65" s="3" t="s">
        <v>28</v>
      </c>
      <c r="S65" s="19" t="s">
        <v>261</v>
      </c>
      <c r="T65" s="3" t="s">
        <v>27</v>
      </c>
      <c r="U65" s="3" t="s">
        <v>28</v>
      </c>
      <c r="V65" s="19" t="s">
        <v>266</v>
      </c>
      <c r="X65" s="23"/>
      <c r="Y65" s="31" t="str">
        <f t="shared" si="0"/>
        <v>(62,'Abraham Simpson',null,null,true,true,true,true,'old','pensioner',false,'yellow','yellow',false,false,false,true,true,'crazy',false,true,'glasses'),</v>
      </c>
      <c r="Z65" s="26"/>
    </row>
    <row r="66" spans="1:26" x14ac:dyDescent="0.25">
      <c r="A66" s="12" t="s">
        <v>178</v>
      </c>
      <c r="B66" s="1" t="s">
        <v>179</v>
      </c>
      <c r="C66" s="1" t="s">
        <v>32</v>
      </c>
      <c r="D66" s="1" t="s">
        <v>32</v>
      </c>
      <c r="E66" s="2" t="s">
        <v>28</v>
      </c>
      <c r="F66" s="2" t="s">
        <v>28</v>
      </c>
      <c r="G66" s="3" t="s">
        <v>28</v>
      </c>
      <c r="H66" s="3" t="s">
        <v>28</v>
      </c>
      <c r="I66" s="3" t="s">
        <v>29</v>
      </c>
      <c r="J66" s="18" t="s">
        <v>310</v>
      </c>
      <c r="K66" s="3" t="s">
        <v>27</v>
      </c>
      <c r="L66" s="3" t="s">
        <v>30</v>
      </c>
      <c r="M66" s="3" t="s">
        <v>91</v>
      </c>
      <c r="N66" s="3" t="s">
        <v>27</v>
      </c>
      <c r="O66" s="3" t="s">
        <v>27</v>
      </c>
      <c r="P66" s="3" t="s">
        <v>27</v>
      </c>
      <c r="Q66" s="3" t="s">
        <v>28</v>
      </c>
      <c r="R66" s="3" t="s">
        <v>28</v>
      </c>
      <c r="S66" s="22" t="s">
        <v>289</v>
      </c>
      <c r="T66" s="3" t="s">
        <v>28</v>
      </c>
      <c r="U66" s="3" t="s">
        <v>28</v>
      </c>
      <c r="V66" s="13" t="s">
        <v>32</v>
      </c>
      <c r="X66" s="23"/>
      <c r="Y66" s="31" t="str">
        <f t="shared" si="0"/>
        <v>(63,'Homer Simpson',null,null,true,true,true,true,'middle','akw',false,'yellow','bald',false,false,false,true,true,'dumb',true,true,null),</v>
      </c>
      <c r="Z66" s="26"/>
    </row>
    <row r="67" spans="1:26" x14ac:dyDescent="0.25">
      <c r="A67" s="12" t="s">
        <v>180</v>
      </c>
      <c r="B67" s="1" t="s">
        <v>181</v>
      </c>
      <c r="C67" s="1" t="s">
        <v>32</v>
      </c>
      <c r="D67" s="1" t="s">
        <v>32</v>
      </c>
      <c r="E67" s="2" t="s">
        <v>28</v>
      </c>
      <c r="F67" s="2" t="s">
        <v>28</v>
      </c>
      <c r="G67" s="3" t="s">
        <v>28</v>
      </c>
      <c r="H67" s="3" t="s">
        <v>27</v>
      </c>
      <c r="I67" s="3" t="s">
        <v>29</v>
      </c>
      <c r="J67" s="18" t="s">
        <v>304</v>
      </c>
      <c r="K67" s="3" t="s">
        <v>28</v>
      </c>
      <c r="L67" s="3" t="s">
        <v>30</v>
      </c>
      <c r="M67" s="3" t="s">
        <v>31</v>
      </c>
      <c r="N67" s="3" t="s">
        <v>27</v>
      </c>
      <c r="O67" s="3" t="s">
        <v>27</v>
      </c>
      <c r="P67" s="3" t="s">
        <v>27</v>
      </c>
      <c r="Q67" s="3" t="s">
        <v>28</v>
      </c>
      <c r="R67" s="3" t="s">
        <v>27</v>
      </c>
      <c r="S67" s="19" t="s">
        <v>262</v>
      </c>
      <c r="T67" s="3" t="s">
        <v>28</v>
      </c>
      <c r="U67" s="3" t="s">
        <v>27</v>
      </c>
      <c r="V67" s="13" t="s">
        <v>32</v>
      </c>
      <c r="X67" s="23"/>
      <c r="Y67" s="31" t="str">
        <f t="shared" si="0"/>
        <v>(64,'Seymour Skinner',null,null,true,true,true,false,'middle','school',true,'yellow','grey',false,false,false,true,false,'sane',true,false,null),</v>
      </c>
      <c r="Z67" s="26"/>
    </row>
    <row r="68" spans="1:26" x14ac:dyDescent="0.25">
      <c r="A68" s="12" t="s">
        <v>182</v>
      </c>
      <c r="B68" s="1" t="s">
        <v>183</v>
      </c>
      <c r="C68" s="1" t="s">
        <v>32</v>
      </c>
      <c r="D68" s="1" t="s">
        <v>32</v>
      </c>
      <c r="E68" s="2" t="s">
        <v>28</v>
      </c>
      <c r="F68" s="2" t="s">
        <v>28</v>
      </c>
      <c r="G68" s="3" t="s">
        <v>28</v>
      </c>
      <c r="H68" s="3" t="s">
        <v>27</v>
      </c>
      <c r="I68" s="3" t="s">
        <v>29</v>
      </c>
      <c r="J68" s="18" t="s">
        <v>310</v>
      </c>
      <c r="K68" s="3" t="s">
        <v>27</v>
      </c>
      <c r="L68" s="3" t="s">
        <v>30</v>
      </c>
      <c r="M68" s="3" t="s">
        <v>31</v>
      </c>
      <c r="N68" s="3" t="s">
        <v>27</v>
      </c>
      <c r="O68" s="3" t="s">
        <v>27</v>
      </c>
      <c r="P68" s="3" t="s">
        <v>28</v>
      </c>
      <c r="Q68" s="3" t="s">
        <v>28</v>
      </c>
      <c r="R68" s="3" t="s">
        <v>27</v>
      </c>
      <c r="S68" s="19" t="s">
        <v>290</v>
      </c>
      <c r="T68" s="3" t="s">
        <v>27</v>
      </c>
      <c r="U68" s="3" t="s">
        <v>27</v>
      </c>
      <c r="V68" s="19" t="s">
        <v>266</v>
      </c>
      <c r="X68" s="23"/>
      <c r="Y68" s="31" t="str">
        <f t="shared" ref="Y68:Y104" si="1">CONCATENATE("(",$A68,",",$B68,",",$C68,",",$D68,",",$E68,",",$F68,",",$G68,",",$H68,",",$I68,",",$J68,",",$K68,",",$L68,",",$M68,",",$N68,",",$O68,",",$P68,",",$Q68,",",$R68,",",$S68,",",$T68,",",$U68,",",$V68,"),")</f>
        <v>(65,'Waylon Smithers',null,null,true,true,true,false,'middle','akw',false,'yellow','grey',false,false,true,true,false,'exactly',false,false,'glasses'),</v>
      </c>
      <c r="Z68" s="26"/>
    </row>
    <row r="69" spans="1:26" x14ac:dyDescent="0.25">
      <c r="A69" s="12" t="s">
        <v>184</v>
      </c>
      <c r="B69" s="1" t="s">
        <v>185</v>
      </c>
      <c r="C69" s="1" t="s">
        <v>32</v>
      </c>
      <c r="D69" s="1" t="s">
        <v>32</v>
      </c>
      <c r="E69" s="2" t="s">
        <v>28</v>
      </c>
      <c r="F69" s="2" t="s">
        <v>28</v>
      </c>
      <c r="G69" s="3" t="s">
        <v>28</v>
      </c>
      <c r="H69" s="3" t="s">
        <v>27</v>
      </c>
      <c r="I69" s="3" t="s">
        <v>29</v>
      </c>
      <c r="J69" s="18" t="s">
        <v>308</v>
      </c>
      <c r="K69" s="3" t="s">
        <v>28</v>
      </c>
      <c r="L69" s="3" t="s">
        <v>46</v>
      </c>
      <c r="M69" s="3" t="s">
        <v>35</v>
      </c>
      <c r="N69" s="3" t="s">
        <v>27</v>
      </c>
      <c r="O69" s="3" t="s">
        <v>27</v>
      </c>
      <c r="P69" s="3" t="s">
        <v>27</v>
      </c>
      <c r="Q69" s="3" t="s">
        <v>28</v>
      </c>
      <c r="R69" s="3" t="s">
        <v>27</v>
      </c>
      <c r="S69" s="19" t="s">
        <v>262</v>
      </c>
      <c r="T69" s="3" t="s">
        <v>27</v>
      </c>
      <c r="U69" s="3" t="s">
        <v>28</v>
      </c>
      <c r="V69" s="19" t="s">
        <v>267</v>
      </c>
      <c r="X69" s="23"/>
      <c r="Y69" s="31" t="str">
        <f t="shared" si="1"/>
        <v>(66,'Roy Snyder',null,null,true,true,true,false,'middle','police',true,'dark','black',false,false,false,true,false,'sane',false,true,'beard'),</v>
      </c>
      <c r="Z69" s="26"/>
    </row>
    <row r="70" spans="1:26" x14ac:dyDescent="0.25">
      <c r="A70" s="12" t="s">
        <v>186</v>
      </c>
      <c r="B70" s="1" t="s">
        <v>187</v>
      </c>
      <c r="C70" s="1" t="s">
        <v>32</v>
      </c>
      <c r="D70" s="1" t="s">
        <v>32</v>
      </c>
      <c r="E70" s="2" t="s">
        <v>28</v>
      </c>
      <c r="F70" s="2" t="s">
        <v>28</v>
      </c>
      <c r="G70" s="3" t="s">
        <v>28</v>
      </c>
      <c r="H70" s="3" t="s">
        <v>27</v>
      </c>
      <c r="I70" s="3" t="s">
        <v>29</v>
      </c>
      <c r="J70" s="18" t="s">
        <v>316</v>
      </c>
      <c r="K70" s="3" t="s">
        <v>27</v>
      </c>
      <c r="L70" s="3" t="s">
        <v>30</v>
      </c>
      <c r="M70" s="3" t="s">
        <v>51</v>
      </c>
      <c r="N70" s="3" t="s">
        <v>27</v>
      </c>
      <c r="O70" s="3" t="s">
        <v>27</v>
      </c>
      <c r="P70" s="3" t="s">
        <v>27</v>
      </c>
      <c r="Q70" s="3" t="s">
        <v>28</v>
      </c>
      <c r="R70" s="3" t="s">
        <v>28</v>
      </c>
      <c r="S70" s="22" t="s">
        <v>289</v>
      </c>
      <c r="T70" s="3" t="s">
        <v>27</v>
      </c>
      <c r="U70" s="3" t="s">
        <v>27</v>
      </c>
      <c r="V70" s="13" t="s">
        <v>32</v>
      </c>
      <c r="X70" s="23"/>
      <c r="Y70" s="31" t="str">
        <f t="shared" si="1"/>
        <v>(67,'Cletus Spuckler',null,null,true,true,true,false,'middle','farmer',false,'yellow','brown',false,false,false,true,true,'dumb',false,false,null),</v>
      </c>
      <c r="Z70" s="26"/>
    </row>
    <row r="71" spans="1:26" x14ac:dyDescent="0.25">
      <c r="A71" s="12" t="s">
        <v>188</v>
      </c>
      <c r="B71" s="1" t="s">
        <v>189</v>
      </c>
      <c r="C71" s="1" t="s">
        <v>32</v>
      </c>
      <c r="D71" s="1" t="s">
        <v>32</v>
      </c>
      <c r="E71" s="2" t="s">
        <v>28</v>
      </c>
      <c r="F71" s="2" t="s">
        <v>28</v>
      </c>
      <c r="G71" s="3" t="s">
        <v>28</v>
      </c>
      <c r="H71" s="3" t="s">
        <v>27</v>
      </c>
      <c r="I71" s="3" t="s">
        <v>29</v>
      </c>
      <c r="J71" s="18" t="s">
        <v>314</v>
      </c>
      <c r="K71" s="3" t="s">
        <v>28</v>
      </c>
      <c r="L71" s="3" t="s">
        <v>30</v>
      </c>
      <c r="M71" s="3" t="s">
        <v>31</v>
      </c>
      <c r="N71" s="3" t="s">
        <v>27</v>
      </c>
      <c r="O71" s="3" t="s">
        <v>27</v>
      </c>
      <c r="P71" s="3" t="s">
        <v>27</v>
      </c>
      <c r="Q71" s="3" t="s">
        <v>28</v>
      </c>
      <c r="R71" s="3" t="s">
        <v>27</v>
      </c>
      <c r="S71" s="19" t="s">
        <v>273</v>
      </c>
      <c r="T71" s="3" t="s">
        <v>27</v>
      </c>
      <c r="U71" s="3" t="s">
        <v>27</v>
      </c>
      <c r="V71" s="13" t="s">
        <v>32</v>
      </c>
      <c r="X71" s="23"/>
      <c r="Y71" s="31" t="str">
        <f t="shared" si="1"/>
        <v>(68,'Moe Szyslak',null,null,true,true,true,false,'middle','bar',true,'yellow','grey',false,false,false,true,false,'grumpy',false,false,null),</v>
      </c>
      <c r="Z71" s="26"/>
    </row>
    <row r="72" spans="1:26" x14ac:dyDescent="0.25">
      <c r="A72" s="12" t="s">
        <v>190</v>
      </c>
      <c r="B72" s="1" t="s">
        <v>191</v>
      </c>
      <c r="C72" s="1" t="s">
        <v>32</v>
      </c>
      <c r="D72" s="1" t="s">
        <v>32</v>
      </c>
      <c r="E72" s="2" t="s">
        <v>28</v>
      </c>
      <c r="F72" s="2" t="s">
        <v>28</v>
      </c>
      <c r="G72" s="3" t="s">
        <v>28</v>
      </c>
      <c r="H72" s="3" t="s">
        <v>27</v>
      </c>
      <c r="I72" s="3" t="s">
        <v>29</v>
      </c>
      <c r="J72" s="18" t="s">
        <v>317</v>
      </c>
      <c r="K72" s="3" t="s">
        <v>28</v>
      </c>
      <c r="L72" s="3" t="s">
        <v>46</v>
      </c>
      <c r="M72" s="3" t="s">
        <v>35</v>
      </c>
      <c r="N72" s="3" t="s">
        <v>27</v>
      </c>
      <c r="O72" s="3" t="s">
        <v>27</v>
      </c>
      <c r="P72" s="3" t="s">
        <v>27</v>
      </c>
      <c r="Q72" s="3" t="s">
        <v>28</v>
      </c>
      <c r="R72" s="3" t="s">
        <v>27</v>
      </c>
      <c r="S72" s="13" t="s">
        <v>59</v>
      </c>
      <c r="T72" s="3" t="s">
        <v>27</v>
      </c>
      <c r="U72" s="3" t="s">
        <v>28</v>
      </c>
      <c r="V72" s="13" t="s">
        <v>32</v>
      </c>
      <c r="X72" s="23"/>
      <c r="Y72" s="31" t="str">
        <f t="shared" si="1"/>
        <v>(69,'Drederick Tatum',null,null,true,true,true,false,'middle','sport',true,'dark','black',false,false,false,true,false,'evil',false,true,null),</v>
      </c>
      <c r="Z72" s="26"/>
    </row>
    <row r="73" spans="1:26" x14ac:dyDescent="0.25">
      <c r="A73" s="12" t="s">
        <v>192</v>
      </c>
      <c r="B73" s="1" t="s">
        <v>193</v>
      </c>
      <c r="C73" s="1" t="s">
        <v>32</v>
      </c>
      <c r="D73" s="1" t="s">
        <v>32</v>
      </c>
      <c r="E73" s="2" t="s">
        <v>28</v>
      </c>
      <c r="F73" s="2" t="s">
        <v>28</v>
      </c>
      <c r="G73" s="3" t="s">
        <v>28</v>
      </c>
      <c r="H73" s="3" t="s">
        <v>27</v>
      </c>
      <c r="I73" s="3" t="s">
        <v>29</v>
      </c>
      <c r="J73" s="18" t="s">
        <v>311</v>
      </c>
      <c r="K73" s="3" t="s">
        <v>27</v>
      </c>
      <c r="L73" s="3" t="s">
        <v>30</v>
      </c>
      <c r="M73" s="3" t="s">
        <v>51</v>
      </c>
      <c r="N73" s="3" t="s">
        <v>27</v>
      </c>
      <c r="O73" s="3" t="s">
        <v>27</v>
      </c>
      <c r="P73" s="3" t="s">
        <v>27</v>
      </c>
      <c r="Q73" s="3" t="s">
        <v>27</v>
      </c>
      <c r="R73" s="3" t="s">
        <v>27</v>
      </c>
      <c r="S73" s="13" t="s">
        <v>59</v>
      </c>
      <c r="T73" s="3" t="s">
        <v>27</v>
      </c>
      <c r="U73" s="3" t="s">
        <v>27</v>
      </c>
      <c r="V73" s="13" t="s">
        <v>32</v>
      </c>
      <c r="X73" s="23"/>
      <c r="Y73" s="31" t="str">
        <f t="shared" si="1"/>
        <v>(70,'Cecile Terwilliger',null,null,true,true,true,false,'middle','scientist',false,'yellow','brown',false,false,false,false,false,'evil',false,false,null),</v>
      </c>
      <c r="Z73" s="26"/>
    </row>
    <row r="74" spans="1:26" x14ac:dyDescent="0.25">
      <c r="A74" s="12" t="s">
        <v>194</v>
      </c>
      <c r="B74" s="1" t="s">
        <v>195</v>
      </c>
      <c r="C74" s="1" t="s">
        <v>196</v>
      </c>
      <c r="D74" s="1" t="s">
        <v>32</v>
      </c>
      <c r="E74" s="2" t="s">
        <v>28</v>
      </c>
      <c r="F74" s="2" t="s">
        <v>28</v>
      </c>
      <c r="G74" s="3" t="s">
        <v>28</v>
      </c>
      <c r="H74" s="3" t="s">
        <v>27</v>
      </c>
      <c r="I74" s="3" t="s">
        <v>29</v>
      </c>
      <c r="J74" s="18" t="s">
        <v>318</v>
      </c>
      <c r="K74" s="3" t="s">
        <v>28</v>
      </c>
      <c r="L74" s="3" t="s">
        <v>30</v>
      </c>
      <c r="M74" s="3" t="s">
        <v>134</v>
      </c>
      <c r="N74" s="3" t="s">
        <v>27</v>
      </c>
      <c r="O74" s="3" t="s">
        <v>27</v>
      </c>
      <c r="P74" s="3" t="s">
        <v>27</v>
      </c>
      <c r="Q74" s="3" t="s">
        <v>27</v>
      </c>
      <c r="R74" s="3" t="s">
        <v>27</v>
      </c>
      <c r="S74" s="13" t="s">
        <v>59</v>
      </c>
      <c r="T74" s="3" t="s">
        <v>27</v>
      </c>
      <c r="U74" s="3" t="s">
        <v>27</v>
      </c>
      <c r="V74" s="13" t="s">
        <v>32</v>
      </c>
      <c r="X74" s="23"/>
      <c r="Y74" s="31" t="str">
        <f t="shared" si="1"/>
        <v>(71,'Robert Terwilliger','Tingeltangel Bob',null,true,true,true,false,'middle','criminal',true,'yellow','red',false,false,false,false,false,'evil',false,false,null),</v>
      </c>
      <c r="Z74" s="26"/>
    </row>
    <row r="75" spans="1:26" x14ac:dyDescent="0.25">
      <c r="A75" s="12" t="s">
        <v>197</v>
      </c>
      <c r="B75" s="1" t="s">
        <v>198</v>
      </c>
      <c r="C75" s="1" t="s">
        <v>32</v>
      </c>
      <c r="D75" s="1" t="s">
        <v>32</v>
      </c>
      <c r="E75" s="2" t="s">
        <v>28</v>
      </c>
      <c r="F75" s="2" t="s">
        <v>28</v>
      </c>
      <c r="G75" s="3" t="s">
        <v>28</v>
      </c>
      <c r="H75" s="3" t="s">
        <v>27</v>
      </c>
      <c r="I75" s="3" t="s">
        <v>62</v>
      </c>
      <c r="J75" s="18" t="s">
        <v>306</v>
      </c>
      <c r="K75" s="3" t="s">
        <v>28</v>
      </c>
      <c r="L75" s="3" t="s">
        <v>30</v>
      </c>
      <c r="M75" s="3" t="s">
        <v>31</v>
      </c>
      <c r="N75" s="3" t="s">
        <v>27</v>
      </c>
      <c r="O75" s="3" t="s">
        <v>28</v>
      </c>
      <c r="P75" s="3" t="s">
        <v>27</v>
      </c>
      <c r="Q75" s="3" t="s">
        <v>28</v>
      </c>
      <c r="R75" s="3" t="s">
        <v>27</v>
      </c>
      <c r="S75" s="19" t="s">
        <v>291</v>
      </c>
      <c r="T75" s="3" t="s">
        <v>27</v>
      </c>
      <c r="U75" s="3" t="s">
        <v>28</v>
      </c>
      <c r="V75" s="19" t="s">
        <v>265</v>
      </c>
      <c r="X75" s="23"/>
      <c r="Y75" s="31" t="str">
        <f t="shared" si="1"/>
        <v>(72,'Rich Texan',null,null,true,true,true,false,'old','retailer',true,'yellow','grey',false,true,false,true,false,'republican',false,true,'hat'),</v>
      </c>
      <c r="Z75" s="26"/>
    </row>
    <row r="76" spans="1:26" x14ac:dyDescent="0.25">
      <c r="A76" s="12" t="s">
        <v>199</v>
      </c>
      <c r="B76" s="1" t="s">
        <v>200</v>
      </c>
      <c r="C76" s="1" t="s">
        <v>201</v>
      </c>
      <c r="D76" s="1" t="s">
        <v>32</v>
      </c>
      <c r="E76" s="2" t="s">
        <v>28</v>
      </c>
      <c r="F76" s="2" t="s">
        <v>28</v>
      </c>
      <c r="G76" s="3" t="s">
        <v>28</v>
      </c>
      <c r="H76" s="3" t="s">
        <v>27</v>
      </c>
      <c r="I76" s="3" t="s">
        <v>29</v>
      </c>
      <c r="J76" s="18" t="s">
        <v>318</v>
      </c>
      <c r="K76" s="3" t="s">
        <v>28</v>
      </c>
      <c r="L76" s="3" t="s">
        <v>30</v>
      </c>
      <c r="M76" s="3" t="s">
        <v>51</v>
      </c>
      <c r="N76" s="3" t="s">
        <v>27</v>
      </c>
      <c r="O76" s="3" t="s">
        <v>27</v>
      </c>
      <c r="P76" s="3" t="s">
        <v>27</v>
      </c>
      <c r="Q76" s="3" t="s">
        <v>28</v>
      </c>
      <c r="R76" s="3" t="s">
        <v>27</v>
      </c>
      <c r="S76" s="13" t="s">
        <v>59</v>
      </c>
      <c r="T76" s="3" t="s">
        <v>27</v>
      </c>
      <c r="U76" s="3" t="s">
        <v>27</v>
      </c>
      <c r="V76" s="13" t="s">
        <v>32</v>
      </c>
      <c r="X76" s="23"/>
      <c r="Y76" s="31" t="str">
        <f t="shared" si="1"/>
        <v>(73,'Chester Turley','Snake',null,true,true,true,false,'middle','criminal',true,'yellow','brown',false,false,false,true,false,'evil',false,false,null),</v>
      </c>
      <c r="Z76" s="26"/>
    </row>
    <row r="77" spans="1:26" x14ac:dyDescent="0.25">
      <c r="A77" s="12" t="s">
        <v>202</v>
      </c>
      <c r="B77" s="1" t="s">
        <v>203</v>
      </c>
      <c r="C77" s="1" t="s">
        <v>32</v>
      </c>
      <c r="D77" s="1" t="s">
        <v>32</v>
      </c>
      <c r="E77" s="2" t="s">
        <v>28</v>
      </c>
      <c r="F77" s="2" t="s">
        <v>28</v>
      </c>
      <c r="G77" s="3" t="s">
        <v>28</v>
      </c>
      <c r="H77" s="3" t="s">
        <v>27</v>
      </c>
      <c r="I77" s="3" t="s">
        <v>29</v>
      </c>
      <c r="J77" s="18" t="s">
        <v>309</v>
      </c>
      <c r="K77" s="3" t="s">
        <v>28</v>
      </c>
      <c r="L77" s="3" t="s">
        <v>30</v>
      </c>
      <c r="M77" s="3" t="s">
        <v>38</v>
      </c>
      <c r="N77" s="3" t="s">
        <v>28</v>
      </c>
      <c r="O77" s="3" t="s">
        <v>27</v>
      </c>
      <c r="P77" s="3" t="s">
        <v>27</v>
      </c>
      <c r="Q77" s="3" t="s">
        <v>28</v>
      </c>
      <c r="R77" s="3" t="s">
        <v>28</v>
      </c>
      <c r="S77" s="22" t="s">
        <v>292</v>
      </c>
      <c r="T77" s="3" t="s">
        <v>27</v>
      </c>
      <c r="U77" s="3" t="s">
        <v>27</v>
      </c>
      <c r="V77" s="19" t="s">
        <v>268</v>
      </c>
      <c r="X77" s="23"/>
      <c r="Y77" s="31" t="str">
        <f t="shared" si="1"/>
        <v>(74,'Melvin van Horne',null,null,true,true,true,false,'middle','tv',true,'yellow','blue',true,false,false,true,true,'conceited ',false,false,'bone'),</v>
      </c>
      <c r="Z77" s="26"/>
    </row>
    <row r="78" spans="1:26" x14ac:dyDescent="0.25">
      <c r="A78" s="12" t="s">
        <v>204</v>
      </c>
      <c r="B78" s="1" t="s">
        <v>205</v>
      </c>
      <c r="C78" s="1" t="s">
        <v>32</v>
      </c>
      <c r="D78" s="1" t="s">
        <v>32</v>
      </c>
      <c r="E78" s="2" t="s">
        <v>28</v>
      </c>
      <c r="F78" s="2" t="s">
        <v>28</v>
      </c>
      <c r="G78" s="3" t="s">
        <v>28</v>
      </c>
      <c r="H78" s="3" t="s">
        <v>27</v>
      </c>
      <c r="I78" s="3" t="s">
        <v>29</v>
      </c>
      <c r="J78" s="18" t="s">
        <v>319</v>
      </c>
      <c r="K78" s="3" t="s">
        <v>27</v>
      </c>
      <c r="L78" s="3" t="s">
        <v>30</v>
      </c>
      <c r="M78" s="3" t="s">
        <v>38</v>
      </c>
      <c r="N78" s="3" t="s">
        <v>27</v>
      </c>
      <c r="O78" s="3" t="s">
        <v>27</v>
      </c>
      <c r="P78" s="3" t="s">
        <v>27</v>
      </c>
      <c r="Q78" s="3" t="s">
        <v>28</v>
      </c>
      <c r="R78" s="3" t="s">
        <v>27</v>
      </c>
      <c r="S78" s="19" t="s">
        <v>293</v>
      </c>
      <c r="T78" s="3" t="s">
        <v>27</v>
      </c>
      <c r="U78" s="3" t="s">
        <v>28</v>
      </c>
      <c r="V78" s="19" t="s">
        <v>266</v>
      </c>
      <c r="X78" s="23"/>
      <c r="Y78" s="31" t="str">
        <f t="shared" si="1"/>
        <v>(75,'Kirk van Houten',null,null,true,true,true,false,'middle','unemployed',false,'yellow','blue',false,false,false,true,false,'failure',false,true,'glasses'),</v>
      </c>
      <c r="Z78" s="26"/>
    </row>
    <row r="79" spans="1:26" x14ac:dyDescent="0.25">
      <c r="A79" s="12" t="s">
        <v>206</v>
      </c>
      <c r="B79" s="1" t="s">
        <v>207</v>
      </c>
      <c r="C79" s="1" t="s">
        <v>32</v>
      </c>
      <c r="D79" s="1" t="s">
        <v>32</v>
      </c>
      <c r="E79" s="2" t="s">
        <v>28</v>
      </c>
      <c r="F79" s="2" t="s">
        <v>28</v>
      </c>
      <c r="G79" s="3" t="s">
        <v>28</v>
      </c>
      <c r="H79" s="3" t="s">
        <v>27</v>
      </c>
      <c r="I79" s="3" t="s">
        <v>29</v>
      </c>
      <c r="J79" s="18" t="s">
        <v>308</v>
      </c>
      <c r="K79" s="3" t="s">
        <v>28</v>
      </c>
      <c r="L79" s="3" t="s">
        <v>30</v>
      </c>
      <c r="M79" s="3" t="s">
        <v>51</v>
      </c>
      <c r="N79" s="3" t="s">
        <v>27</v>
      </c>
      <c r="O79" s="3" t="s">
        <v>28</v>
      </c>
      <c r="P79" s="3" t="s">
        <v>27</v>
      </c>
      <c r="Q79" s="3" t="s">
        <v>28</v>
      </c>
      <c r="R79" s="3" t="s">
        <v>28</v>
      </c>
      <c r="S79" s="19" t="s">
        <v>288</v>
      </c>
      <c r="T79" s="3" t="s">
        <v>27</v>
      </c>
      <c r="U79" s="3" t="s">
        <v>28</v>
      </c>
      <c r="V79" s="19" t="s">
        <v>265</v>
      </c>
      <c r="X79" s="23"/>
      <c r="Y79" s="31" t="str">
        <f t="shared" si="1"/>
        <v>(76,'Clancy Wiggum',null,null,true,true,true,false,'middle','police',true,'yellow','brown',false,true,false,true,true,'corrupt',false,true,'hat'),</v>
      </c>
      <c r="Z79" s="26"/>
    </row>
    <row r="80" spans="1:26" x14ac:dyDescent="0.25">
      <c r="A80" s="12" t="s">
        <v>208</v>
      </c>
      <c r="B80" s="1" t="s">
        <v>209</v>
      </c>
      <c r="C80" s="1" t="s">
        <v>210</v>
      </c>
      <c r="D80" s="1" t="s">
        <v>32</v>
      </c>
      <c r="E80" s="2" t="s">
        <v>28</v>
      </c>
      <c r="F80" s="2" t="s">
        <v>28</v>
      </c>
      <c r="G80" s="3" t="s">
        <v>27</v>
      </c>
      <c r="H80" s="3" t="s">
        <v>27</v>
      </c>
      <c r="I80" s="3" t="s">
        <v>29</v>
      </c>
      <c r="J80" s="18" t="s">
        <v>318</v>
      </c>
      <c r="K80" s="3" t="s">
        <v>28</v>
      </c>
      <c r="L80" s="3" t="s">
        <v>30</v>
      </c>
      <c r="M80" s="3" t="s">
        <v>31</v>
      </c>
      <c r="N80" s="3" t="s">
        <v>27</v>
      </c>
      <c r="O80" s="3" t="s">
        <v>28</v>
      </c>
      <c r="P80" s="3" t="s">
        <v>27</v>
      </c>
      <c r="Q80" s="3" t="s">
        <v>27</v>
      </c>
      <c r="R80" s="3" t="s">
        <v>28</v>
      </c>
      <c r="S80" s="13" t="s">
        <v>59</v>
      </c>
      <c r="T80" s="3" t="s">
        <v>27</v>
      </c>
      <c r="U80" s="3" t="s">
        <v>28</v>
      </c>
      <c r="V80" s="13" t="s">
        <v>32</v>
      </c>
      <c r="X80" s="23"/>
      <c r="Y80" s="31" t="str">
        <f t="shared" si="1"/>
        <v>(77,'Anthony D''Amico','Fat Tony',null,true,true,false,false,'middle','criminal',true,'yellow','grey',false,true,false,false,true,'evil',false,true,null),</v>
      </c>
      <c r="Z80" s="26"/>
    </row>
    <row r="81" spans="1:26" x14ac:dyDescent="0.25">
      <c r="A81" s="12" t="s">
        <v>211</v>
      </c>
      <c r="B81" s="1" t="s">
        <v>212</v>
      </c>
      <c r="C81" s="1" t="s">
        <v>32</v>
      </c>
      <c r="D81" s="1" t="s">
        <v>32</v>
      </c>
      <c r="E81" s="2" t="s">
        <v>28</v>
      </c>
      <c r="F81" s="2" t="s">
        <v>28</v>
      </c>
      <c r="G81" s="3" t="s">
        <v>28</v>
      </c>
      <c r="H81" s="3" t="s">
        <v>27</v>
      </c>
      <c r="I81" s="3" t="s">
        <v>29</v>
      </c>
      <c r="J81" s="18" t="s">
        <v>309</v>
      </c>
      <c r="K81" s="3" t="s">
        <v>28</v>
      </c>
      <c r="L81" s="3" t="s">
        <v>30</v>
      </c>
      <c r="M81" s="3" t="s">
        <v>51</v>
      </c>
      <c r="N81" s="3" t="s">
        <v>27</v>
      </c>
      <c r="O81" s="3" t="s">
        <v>27</v>
      </c>
      <c r="P81" s="3" t="s">
        <v>27</v>
      </c>
      <c r="Q81" s="3" t="s">
        <v>27</v>
      </c>
      <c r="R81" s="3" t="s">
        <v>27</v>
      </c>
      <c r="S81" s="19" t="s">
        <v>279</v>
      </c>
      <c r="T81" s="3" t="s">
        <v>27</v>
      </c>
      <c r="U81" s="3" t="s">
        <v>27</v>
      </c>
      <c r="V81" s="13" t="s">
        <v>32</v>
      </c>
      <c r="X81" s="23"/>
      <c r="Y81" s="31" t="str">
        <f t="shared" si="1"/>
        <v>(78,'Rainier Wolfcastle',null,null,true,true,true,false,'middle','tv',true,'yellow','brown',false,false,false,false,false,'athletic',false,false,null),</v>
      </c>
      <c r="Z81" s="26"/>
    </row>
    <row r="82" spans="1:26" x14ac:dyDescent="0.25">
      <c r="A82" s="12" t="s">
        <v>213</v>
      </c>
      <c r="B82" s="1" t="s">
        <v>214</v>
      </c>
      <c r="C82" s="1" t="s">
        <v>32</v>
      </c>
      <c r="D82" s="1" t="s">
        <v>32</v>
      </c>
      <c r="E82" s="2" t="s">
        <v>28</v>
      </c>
      <c r="F82" s="2" t="s">
        <v>28</v>
      </c>
      <c r="G82" s="3" t="s">
        <v>28</v>
      </c>
      <c r="H82" s="3" t="s">
        <v>27</v>
      </c>
      <c r="I82" s="3" t="s">
        <v>29</v>
      </c>
      <c r="J82" s="18" t="s">
        <v>306</v>
      </c>
      <c r="K82" s="3" t="s">
        <v>27</v>
      </c>
      <c r="L82" s="3" t="s">
        <v>30</v>
      </c>
      <c r="M82" s="3" t="s">
        <v>35</v>
      </c>
      <c r="N82" s="3" t="s">
        <v>27</v>
      </c>
      <c r="O82" s="3" t="s">
        <v>27</v>
      </c>
      <c r="P82" s="3" t="s">
        <v>27</v>
      </c>
      <c r="Q82" s="3" t="s">
        <v>28</v>
      </c>
      <c r="R82" s="3" t="s">
        <v>27</v>
      </c>
      <c r="S82" s="22" t="s">
        <v>292</v>
      </c>
      <c r="T82" s="3" t="s">
        <v>27</v>
      </c>
      <c r="U82" s="3" t="s">
        <v>27</v>
      </c>
      <c r="V82" s="19" t="s">
        <v>266</v>
      </c>
      <c r="X82" s="23"/>
      <c r="Y82" s="31" t="str">
        <f t="shared" si="1"/>
        <v>(79,'Artie Ziff',null,null,true,true,true,false,'middle','retailer',false,'yellow','black',false,false,false,true,false,'conceited ',false,false,'glasses'),</v>
      </c>
      <c r="Z82" s="26"/>
    </row>
    <row r="83" spans="1:26" x14ac:dyDescent="0.25">
      <c r="A83" s="12" t="s">
        <v>215</v>
      </c>
      <c r="B83" s="1" t="s">
        <v>216</v>
      </c>
      <c r="C83" s="1" t="s">
        <v>32</v>
      </c>
      <c r="D83" s="1" t="s">
        <v>32</v>
      </c>
      <c r="E83" s="2" t="s">
        <v>28</v>
      </c>
      <c r="F83" s="2" t="s">
        <v>28</v>
      </c>
      <c r="G83" s="3" t="s">
        <v>28</v>
      </c>
      <c r="H83" s="3" t="s">
        <v>27</v>
      </c>
      <c r="I83" s="3" t="s">
        <v>29</v>
      </c>
      <c r="J83" s="18" t="s">
        <v>306</v>
      </c>
      <c r="K83" s="3" t="s">
        <v>27</v>
      </c>
      <c r="L83" s="3" t="s">
        <v>30</v>
      </c>
      <c r="M83" s="3" t="s">
        <v>83</v>
      </c>
      <c r="N83" s="3" t="s">
        <v>27</v>
      </c>
      <c r="O83" s="3" t="s">
        <v>27</v>
      </c>
      <c r="P83" s="3" t="s">
        <v>27</v>
      </c>
      <c r="Q83" s="3" t="s">
        <v>28</v>
      </c>
      <c r="R83" s="3" t="s">
        <v>28</v>
      </c>
      <c r="S83" s="19" t="s">
        <v>277</v>
      </c>
      <c r="T83" s="3" t="s">
        <v>27</v>
      </c>
      <c r="U83" s="3" t="s">
        <v>28</v>
      </c>
      <c r="V83" s="13" t="s">
        <v>32</v>
      </c>
      <c r="X83" s="23"/>
      <c r="Y83" s="31" t="str">
        <f t="shared" si="1"/>
        <v>(80,'Larry Burns',null,null,true,true,true,false,'middle','retailer',false,'yellow','white',false,false,false,true,true,'lazy',false,true,null),</v>
      </c>
      <c r="Z83" s="26"/>
    </row>
    <row r="84" spans="1:26" x14ac:dyDescent="0.25">
      <c r="A84" s="12" t="s">
        <v>217</v>
      </c>
      <c r="B84" s="1" t="s">
        <v>218</v>
      </c>
      <c r="C84" s="1" t="s">
        <v>32</v>
      </c>
      <c r="D84" s="1" t="s">
        <v>32</v>
      </c>
      <c r="E84" s="2" t="s">
        <v>28</v>
      </c>
      <c r="F84" s="2" t="s">
        <v>28</v>
      </c>
      <c r="G84" s="3" t="s">
        <v>28</v>
      </c>
      <c r="H84" s="3" t="s">
        <v>27</v>
      </c>
      <c r="I84" s="3" t="s">
        <v>77</v>
      </c>
      <c r="J84" s="18" t="s">
        <v>322</v>
      </c>
      <c r="K84" s="3" t="s">
        <v>27</v>
      </c>
      <c r="L84" s="3" t="s">
        <v>30</v>
      </c>
      <c r="M84" s="3" t="s">
        <v>51</v>
      </c>
      <c r="N84" s="3" t="s">
        <v>27</v>
      </c>
      <c r="O84" s="3" t="s">
        <v>27</v>
      </c>
      <c r="P84" s="3" t="s">
        <v>27</v>
      </c>
      <c r="Q84" s="3" t="s">
        <v>28</v>
      </c>
      <c r="R84" s="3" t="s">
        <v>27</v>
      </c>
      <c r="S84" s="13" t="s">
        <v>59</v>
      </c>
      <c r="T84" s="3" t="s">
        <v>27</v>
      </c>
      <c r="U84" s="3" t="s">
        <v>27</v>
      </c>
      <c r="V84" s="13" t="s">
        <v>32</v>
      </c>
      <c r="X84" s="23"/>
      <c r="Y84" s="31" t="str">
        <f t="shared" si="1"/>
        <v>(81,'Freddy Quimby',null,null,true,true,true,false,'young','press',false,'yellow','brown',false,false,false,true,false,'evil',false,false,null),</v>
      </c>
      <c r="Z84" s="26"/>
    </row>
    <row r="85" spans="1:26" x14ac:dyDescent="0.25">
      <c r="A85" s="12" t="s">
        <v>219</v>
      </c>
      <c r="B85" s="1" t="s">
        <v>220</v>
      </c>
      <c r="C85" s="1" t="s">
        <v>32</v>
      </c>
      <c r="D85" s="1" t="s">
        <v>32</v>
      </c>
      <c r="E85" s="2" t="s">
        <v>28</v>
      </c>
      <c r="F85" s="2" t="s">
        <v>28</v>
      </c>
      <c r="G85" s="3" t="s">
        <v>28</v>
      </c>
      <c r="H85" s="3" t="s">
        <v>27</v>
      </c>
      <c r="I85" s="3" t="s">
        <v>77</v>
      </c>
      <c r="J85" s="3" t="s">
        <v>32</v>
      </c>
      <c r="K85" s="3" t="s">
        <v>27</v>
      </c>
      <c r="L85" s="3" t="s">
        <v>46</v>
      </c>
      <c r="M85" s="3" t="s">
        <v>35</v>
      </c>
      <c r="N85" s="3" t="s">
        <v>27</v>
      </c>
      <c r="O85" s="3" t="s">
        <v>27</v>
      </c>
      <c r="P85" s="3" t="s">
        <v>27</v>
      </c>
      <c r="Q85" s="3" t="s">
        <v>27</v>
      </c>
      <c r="R85" s="3" t="s">
        <v>27</v>
      </c>
      <c r="S85" s="19" t="s">
        <v>262</v>
      </c>
      <c r="T85" s="3" t="s">
        <v>27</v>
      </c>
      <c r="U85" s="3" t="s">
        <v>27</v>
      </c>
      <c r="V85" s="13" t="s">
        <v>32</v>
      </c>
      <c r="X85" s="23"/>
      <c r="Y85" s="31" t="str">
        <f t="shared" si="1"/>
        <v>(82,'Kinder der Fam. Nahasapeemapetilon',null,null,true,true,true,false,'young',null,false,'dark','black',false,false,false,false,false,'sane',false,false,null),</v>
      </c>
      <c r="Z85" s="26"/>
    </row>
    <row r="86" spans="1:26" x14ac:dyDescent="0.25">
      <c r="A86" s="12" t="s">
        <v>221</v>
      </c>
      <c r="B86" s="1" t="s">
        <v>220</v>
      </c>
      <c r="C86" s="1" t="s">
        <v>32</v>
      </c>
      <c r="D86" s="1" t="s">
        <v>32</v>
      </c>
      <c r="E86" s="2" t="s">
        <v>27</v>
      </c>
      <c r="F86" s="2" t="s">
        <v>28</v>
      </c>
      <c r="G86" s="3" t="s">
        <v>28</v>
      </c>
      <c r="H86" s="3" t="s">
        <v>27</v>
      </c>
      <c r="I86" s="3" t="s">
        <v>77</v>
      </c>
      <c r="J86" s="3" t="s">
        <v>32</v>
      </c>
      <c r="K86" s="3" t="s">
        <v>27</v>
      </c>
      <c r="L86" s="3" t="s">
        <v>46</v>
      </c>
      <c r="M86" s="3" t="s">
        <v>35</v>
      </c>
      <c r="N86" s="3" t="s">
        <v>27</v>
      </c>
      <c r="O86" s="3" t="s">
        <v>27</v>
      </c>
      <c r="P86" s="3" t="s">
        <v>27</v>
      </c>
      <c r="Q86" s="3" t="s">
        <v>27</v>
      </c>
      <c r="R86" s="3" t="s">
        <v>27</v>
      </c>
      <c r="S86" s="19" t="s">
        <v>262</v>
      </c>
      <c r="T86" s="3" t="s">
        <v>27</v>
      </c>
      <c r="U86" s="3" t="s">
        <v>27</v>
      </c>
      <c r="V86" s="13" t="s">
        <v>32</v>
      </c>
      <c r="X86" s="23"/>
      <c r="Y86" s="31" t="str">
        <f t="shared" si="1"/>
        <v>(83,'Kinder der Fam. Nahasapeemapetilon',null,null,false,true,true,false,'young',null,false,'dark','black',false,false,false,false,false,'sane',false,false,null),</v>
      </c>
      <c r="Z86" s="26"/>
    </row>
    <row r="87" spans="1:26" x14ac:dyDescent="0.25">
      <c r="A87" s="12" t="s">
        <v>222</v>
      </c>
      <c r="B87" s="1" t="s">
        <v>223</v>
      </c>
      <c r="C87" s="1" t="s">
        <v>32</v>
      </c>
      <c r="D87" s="1" t="s">
        <v>32</v>
      </c>
      <c r="E87" s="2" t="s">
        <v>28</v>
      </c>
      <c r="F87" s="2" t="s">
        <v>28</v>
      </c>
      <c r="G87" s="3" t="s">
        <v>28</v>
      </c>
      <c r="H87" s="3" t="s">
        <v>27</v>
      </c>
      <c r="I87" s="3" t="s">
        <v>77</v>
      </c>
      <c r="J87" s="3" t="s">
        <v>32</v>
      </c>
      <c r="K87" s="3" t="s">
        <v>27</v>
      </c>
      <c r="L87" s="3" t="s">
        <v>30</v>
      </c>
      <c r="M87" s="3" t="s">
        <v>41</v>
      </c>
      <c r="N87" s="3" t="s">
        <v>27</v>
      </c>
      <c r="O87" s="3" t="s">
        <v>27</v>
      </c>
      <c r="P87" s="3" t="s">
        <v>27</v>
      </c>
      <c r="Q87" s="3" t="s">
        <v>28</v>
      </c>
      <c r="R87" s="3" t="s">
        <v>27</v>
      </c>
      <c r="S87" s="19" t="s">
        <v>262</v>
      </c>
      <c r="T87" s="3" t="s">
        <v>27</v>
      </c>
      <c r="U87" s="3" t="s">
        <v>27</v>
      </c>
      <c r="V87" s="13" t="s">
        <v>32</v>
      </c>
      <c r="X87" s="23"/>
      <c r="Y87" s="31" t="str">
        <f t="shared" si="1"/>
        <v>(84,'Kinder der Fam. Spuckler',null,null,true,true,true,false,'young',null,false,'yellow','orange',false,false,false,true,false,'sane',false,false,null),</v>
      </c>
      <c r="Z87" s="26"/>
    </row>
    <row r="88" spans="1:26" x14ac:dyDescent="0.25">
      <c r="A88" s="12" t="s">
        <v>224</v>
      </c>
      <c r="B88" s="1" t="s">
        <v>223</v>
      </c>
      <c r="C88" s="1" t="s">
        <v>32</v>
      </c>
      <c r="D88" s="1" t="s">
        <v>32</v>
      </c>
      <c r="E88" s="2" t="s">
        <v>27</v>
      </c>
      <c r="F88" s="2" t="s">
        <v>28</v>
      </c>
      <c r="G88" s="3" t="s">
        <v>28</v>
      </c>
      <c r="H88" s="3" t="s">
        <v>27</v>
      </c>
      <c r="I88" s="3" t="s">
        <v>77</v>
      </c>
      <c r="J88" s="3" t="s">
        <v>32</v>
      </c>
      <c r="K88" s="3" t="s">
        <v>27</v>
      </c>
      <c r="L88" s="3" t="s">
        <v>30</v>
      </c>
      <c r="M88" s="3" t="s">
        <v>41</v>
      </c>
      <c r="N88" s="3" t="s">
        <v>27</v>
      </c>
      <c r="O88" s="3" t="s">
        <v>27</v>
      </c>
      <c r="P88" s="3" t="s">
        <v>27</v>
      </c>
      <c r="Q88" s="3" t="s">
        <v>28</v>
      </c>
      <c r="R88" s="3" t="s">
        <v>27</v>
      </c>
      <c r="S88" s="19" t="s">
        <v>262</v>
      </c>
      <c r="T88" s="3" t="s">
        <v>27</v>
      </c>
      <c r="U88" s="3" t="s">
        <v>27</v>
      </c>
      <c r="V88" s="13" t="s">
        <v>32</v>
      </c>
      <c r="X88" s="23"/>
      <c r="Y88" s="31" t="str">
        <f t="shared" si="1"/>
        <v>(85,'Kinder der Fam. Spuckler',null,null,false,true,true,false,'young',null,false,'yellow','orange',false,false,false,true,false,'sane',false,false,null),</v>
      </c>
      <c r="Z88" s="26"/>
    </row>
    <row r="89" spans="1:26" x14ac:dyDescent="0.25">
      <c r="A89" s="12" t="s">
        <v>225</v>
      </c>
      <c r="B89" s="1" t="s">
        <v>226</v>
      </c>
      <c r="C89" s="1" t="s">
        <v>32</v>
      </c>
      <c r="D89" s="1" t="s">
        <v>32</v>
      </c>
      <c r="E89" s="2" t="s">
        <v>28</v>
      </c>
      <c r="F89" s="2" t="s">
        <v>28</v>
      </c>
      <c r="G89" s="3" t="s">
        <v>28</v>
      </c>
      <c r="H89" s="3" t="s">
        <v>27</v>
      </c>
      <c r="I89" s="3" t="s">
        <v>77</v>
      </c>
      <c r="J89" s="18" t="s">
        <v>323</v>
      </c>
      <c r="K89" s="3" t="s">
        <v>27</v>
      </c>
      <c r="L89" s="3" t="s">
        <v>30</v>
      </c>
      <c r="M89" s="3" t="s">
        <v>51</v>
      </c>
      <c r="N89" s="3" t="s">
        <v>27</v>
      </c>
      <c r="O89" s="3" t="s">
        <v>27</v>
      </c>
      <c r="P89" s="3" t="s">
        <v>27</v>
      </c>
      <c r="Q89" s="3" t="s">
        <v>28</v>
      </c>
      <c r="R89" s="3" t="s">
        <v>27</v>
      </c>
      <c r="S89" s="22" t="s">
        <v>289</v>
      </c>
      <c r="T89" s="3" t="s">
        <v>27</v>
      </c>
      <c r="U89" s="3" t="s">
        <v>27</v>
      </c>
      <c r="V89" s="13" t="s">
        <v>32</v>
      </c>
      <c r="X89" s="23"/>
      <c r="Y89" s="31" t="str">
        <f t="shared" si="1"/>
        <v>(86,'Jeremy Peterson',null,null,true,true,true,false,'young','assistent',false,'yellow','brown',false,false,false,true,false,'dumb',false,false,null),</v>
      </c>
      <c r="Z89" s="26"/>
    </row>
    <row r="90" spans="1:26" x14ac:dyDescent="0.25">
      <c r="A90" s="12" t="s">
        <v>227</v>
      </c>
      <c r="B90" s="1" t="s">
        <v>228</v>
      </c>
      <c r="C90" s="1" t="s">
        <v>32</v>
      </c>
      <c r="D90" s="1" t="s">
        <v>32</v>
      </c>
      <c r="E90" s="2" t="s">
        <v>28</v>
      </c>
      <c r="F90" s="2" t="s">
        <v>28</v>
      </c>
      <c r="G90" s="3" t="s">
        <v>28</v>
      </c>
      <c r="H90" s="3" t="s">
        <v>27</v>
      </c>
      <c r="I90" s="3" t="s">
        <v>77</v>
      </c>
      <c r="J90" s="3" t="s">
        <v>32</v>
      </c>
      <c r="K90" s="3" t="s">
        <v>27</v>
      </c>
      <c r="L90" s="3" t="s">
        <v>30</v>
      </c>
      <c r="M90" s="3" t="s">
        <v>134</v>
      </c>
      <c r="N90" s="3" t="s">
        <v>27</v>
      </c>
      <c r="O90" s="3" t="s">
        <v>27</v>
      </c>
      <c r="P90" s="3" t="s">
        <v>27</v>
      </c>
      <c r="Q90" s="3" t="s">
        <v>27</v>
      </c>
      <c r="R90" s="3" t="s">
        <v>27</v>
      </c>
      <c r="S90" s="13" t="s">
        <v>59</v>
      </c>
      <c r="T90" s="3" t="s">
        <v>27</v>
      </c>
      <c r="U90" s="3" t="s">
        <v>27</v>
      </c>
      <c r="V90" s="13" t="s">
        <v>32</v>
      </c>
      <c r="X90" s="23"/>
      <c r="Y90" s="31" t="str">
        <f t="shared" si="1"/>
        <v>(87,'Gino Terwilliger',null,null,true,true,true,false,'young',null,false,'yellow','red',false,false,false,false,false,'evil',false,false,null),</v>
      </c>
      <c r="Z90" s="26"/>
    </row>
    <row r="91" spans="1:26" x14ac:dyDescent="0.25">
      <c r="A91" s="12" t="s">
        <v>229</v>
      </c>
      <c r="B91" s="1" t="s">
        <v>230</v>
      </c>
      <c r="C91" s="1" t="s">
        <v>32</v>
      </c>
      <c r="D91" s="1" t="s">
        <v>32</v>
      </c>
      <c r="E91" s="2" t="s">
        <v>28</v>
      </c>
      <c r="F91" s="2" t="s">
        <v>28</v>
      </c>
      <c r="G91" s="3" t="s">
        <v>28</v>
      </c>
      <c r="H91" s="3" t="s">
        <v>28</v>
      </c>
      <c r="I91" s="3" t="s">
        <v>77</v>
      </c>
      <c r="J91" s="18" t="s">
        <v>321</v>
      </c>
      <c r="K91" s="3" t="s">
        <v>27</v>
      </c>
      <c r="L91" s="3" t="s">
        <v>30</v>
      </c>
      <c r="M91" s="3" t="s">
        <v>30</v>
      </c>
      <c r="N91" s="3" t="s">
        <v>27</v>
      </c>
      <c r="O91" s="3" t="s">
        <v>27</v>
      </c>
      <c r="P91" s="3" t="s">
        <v>27</v>
      </c>
      <c r="Q91" s="3" t="s">
        <v>28</v>
      </c>
      <c r="R91" s="3" t="s">
        <v>27</v>
      </c>
      <c r="S91" s="22" t="s">
        <v>295</v>
      </c>
      <c r="T91" s="3" t="s">
        <v>28</v>
      </c>
      <c r="U91" s="3" t="s">
        <v>27</v>
      </c>
      <c r="V91" s="13" t="s">
        <v>32</v>
      </c>
      <c r="X91" s="23"/>
      <c r="Y91" s="31" t="str">
        <f t="shared" si="1"/>
        <v>(88,'Bart Simpson',null,null,true,true,true,true,'young','student',false,'yellow','yellow',false,false,false,true,false,'bold',true,false,null),</v>
      </c>
      <c r="Z91" s="26"/>
    </row>
    <row r="92" spans="1:26" x14ac:dyDescent="0.25">
      <c r="A92" s="12" t="s">
        <v>231</v>
      </c>
      <c r="B92" s="1" t="s">
        <v>232</v>
      </c>
      <c r="C92" s="1" t="s">
        <v>32</v>
      </c>
      <c r="D92" s="1" t="s">
        <v>32</v>
      </c>
      <c r="E92" s="2" t="s">
        <v>28</v>
      </c>
      <c r="F92" s="2" t="s">
        <v>28</v>
      </c>
      <c r="G92" s="3" t="s">
        <v>28</v>
      </c>
      <c r="H92" s="3" t="s">
        <v>27</v>
      </c>
      <c r="I92" s="3" t="s">
        <v>77</v>
      </c>
      <c r="J92" s="18" t="s">
        <v>321</v>
      </c>
      <c r="K92" s="3" t="s">
        <v>27</v>
      </c>
      <c r="L92" s="3" t="s">
        <v>30</v>
      </c>
      <c r="M92" s="3" t="s">
        <v>35</v>
      </c>
      <c r="N92" s="3" t="s">
        <v>27</v>
      </c>
      <c r="O92" s="3" t="s">
        <v>27</v>
      </c>
      <c r="P92" s="3" t="s">
        <v>27</v>
      </c>
      <c r="Q92" s="3" t="s">
        <v>28</v>
      </c>
      <c r="R92" s="3" t="s">
        <v>27</v>
      </c>
      <c r="S92" s="22" t="s">
        <v>289</v>
      </c>
      <c r="T92" s="3" t="s">
        <v>27</v>
      </c>
      <c r="U92" s="3" t="s">
        <v>28</v>
      </c>
      <c r="V92" s="13" t="s">
        <v>32</v>
      </c>
      <c r="X92" s="23"/>
      <c r="Y92" s="31" t="str">
        <f t="shared" si="1"/>
        <v>(89,'Ralph Wiggum',null,null,true,true,true,false,'young','student',false,'yellow','black',false,false,false,true,false,'dumb',false,true,null),</v>
      </c>
      <c r="Z92" s="26"/>
    </row>
    <row r="93" spans="1:26" x14ac:dyDescent="0.25">
      <c r="A93" s="12" t="s">
        <v>233</v>
      </c>
      <c r="B93" s="1" t="s">
        <v>234</v>
      </c>
      <c r="C93" s="1" t="s">
        <v>32</v>
      </c>
      <c r="D93" s="1" t="s">
        <v>32</v>
      </c>
      <c r="E93" s="2" t="s">
        <v>28</v>
      </c>
      <c r="F93" s="2" t="s">
        <v>28</v>
      </c>
      <c r="G93" s="3" t="s">
        <v>28</v>
      </c>
      <c r="H93" s="3" t="s">
        <v>27</v>
      </c>
      <c r="I93" s="3" t="s">
        <v>77</v>
      </c>
      <c r="J93" s="18" t="s">
        <v>321</v>
      </c>
      <c r="K93" s="3" t="s">
        <v>27</v>
      </c>
      <c r="L93" s="3" t="s">
        <v>30</v>
      </c>
      <c r="M93" s="3" t="s">
        <v>91</v>
      </c>
      <c r="N93" s="3" t="s">
        <v>27</v>
      </c>
      <c r="O93" s="3" t="s">
        <v>28</v>
      </c>
      <c r="P93" s="3" t="s">
        <v>27</v>
      </c>
      <c r="Q93" s="3" t="s">
        <v>27</v>
      </c>
      <c r="R93" s="3" t="s">
        <v>27</v>
      </c>
      <c r="S93" s="13" t="s">
        <v>59</v>
      </c>
      <c r="T93" s="3" t="s">
        <v>27</v>
      </c>
      <c r="U93" s="3" t="s">
        <v>28</v>
      </c>
      <c r="V93" s="13" t="s">
        <v>32</v>
      </c>
      <c r="X93" s="23"/>
      <c r="Y93" s="31" t="str">
        <f t="shared" si="1"/>
        <v>(90,'Kearney Zzyzwicz',null,null,true,true,true,false,'young','student',false,'yellow','bald',false,true,false,false,false,'evil',false,true,null),</v>
      </c>
      <c r="Z93" s="26"/>
    </row>
    <row r="94" spans="1:26" x14ac:dyDescent="0.25">
      <c r="A94" s="12" t="s">
        <v>235</v>
      </c>
      <c r="B94" s="1" t="s">
        <v>236</v>
      </c>
      <c r="C94" s="1" t="s">
        <v>32</v>
      </c>
      <c r="D94" s="1" t="s">
        <v>32</v>
      </c>
      <c r="E94" s="2" t="s">
        <v>28</v>
      </c>
      <c r="F94" s="2" t="s">
        <v>28</v>
      </c>
      <c r="G94" s="3" t="s">
        <v>28</v>
      </c>
      <c r="H94" s="3" t="s">
        <v>27</v>
      </c>
      <c r="I94" s="3" t="s">
        <v>77</v>
      </c>
      <c r="J94" s="18" t="s">
        <v>321</v>
      </c>
      <c r="K94" s="3" t="s">
        <v>27</v>
      </c>
      <c r="L94" s="3" t="s">
        <v>30</v>
      </c>
      <c r="M94" s="3" t="s">
        <v>51</v>
      </c>
      <c r="N94" s="3" t="s">
        <v>28</v>
      </c>
      <c r="O94" s="3" t="s">
        <v>28</v>
      </c>
      <c r="P94" s="3" t="s">
        <v>27</v>
      </c>
      <c r="Q94" s="3" t="s">
        <v>28</v>
      </c>
      <c r="R94" s="3" t="s">
        <v>27</v>
      </c>
      <c r="S94" s="13" t="s">
        <v>59</v>
      </c>
      <c r="T94" s="3" t="s">
        <v>27</v>
      </c>
      <c r="U94" s="3" t="s">
        <v>27</v>
      </c>
      <c r="V94" s="19" t="s">
        <v>265</v>
      </c>
      <c r="X94" s="23"/>
      <c r="Y94" s="31" t="str">
        <f t="shared" si="1"/>
        <v>(91,'Jimbo Jones',null,null,true,true,true,false,'young','student',false,'yellow','brown',true,true,false,true,false,'evil',false,false,'hat'),</v>
      </c>
      <c r="Z94" s="26"/>
    </row>
    <row r="95" spans="1:26" x14ac:dyDescent="0.25">
      <c r="A95" s="12" t="s">
        <v>237</v>
      </c>
      <c r="B95" s="1" t="s">
        <v>238</v>
      </c>
      <c r="C95" s="1" t="s">
        <v>32</v>
      </c>
      <c r="D95" s="1" t="s">
        <v>32</v>
      </c>
      <c r="E95" s="2" t="s">
        <v>28</v>
      </c>
      <c r="F95" s="2" t="s">
        <v>28</v>
      </c>
      <c r="G95" s="3" t="s">
        <v>28</v>
      </c>
      <c r="H95" s="3" t="s">
        <v>27</v>
      </c>
      <c r="I95" s="3" t="s">
        <v>77</v>
      </c>
      <c r="J95" s="18" t="s">
        <v>321</v>
      </c>
      <c r="K95" s="3" t="s">
        <v>27</v>
      </c>
      <c r="L95" s="3" t="s">
        <v>30</v>
      </c>
      <c r="M95" s="3" t="s">
        <v>51</v>
      </c>
      <c r="N95" s="3" t="s">
        <v>27</v>
      </c>
      <c r="O95" s="3" t="s">
        <v>28</v>
      </c>
      <c r="P95" s="3" t="s">
        <v>27</v>
      </c>
      <c r="Q95" s="3" t="s">
        <v>28</v>
      </c>
      <c r="R95" s="3" t="s">
        <v>27</v>
      </c>
      <c r="S95" s="13" t="s">
        <v>59</v>
      </c>
      <c r="T95" s="3" t="s">
        <v>27</v>
      </c>
      <c r="U95" s="3" t="s">
        <v>28</v>
      </c>
      <c r="V95" s="13" t="s">
        <v>32</v>
      </c>
      <c r="X95" s="23"/>
      <c r="Y95" s="31" t="str">
        <f t="shared" si="1"/>
        <v>(92,'Nelson Muntz',null,null,true,true,true,false,'young','student',false,'yellow','brown',false,true,false,true,false,'evil',false,true,null),</v>
      </c>
      <c r="Z95" s="26"/>
    </row>
    <row r="96" spans="1:26" x14ac:dyDescent="0.25">
      <c r="A96" s="12" t="s">
        <v>239</v>
      </c>
      <c r="B96" s="1" t="s">
        <v>240</v>
      </c>
      <c r="C96" s="1" t="s">
        <v>32</v>
      </c>
      <c r="D96" s="1" t="s">
        <v>32</v>
      </c>
      <c r="E96" s="2" t="s">
        <v>28</v>
      </c>
      <c r="F96" s="2" t="s">
        <v>28</v>
      </c>
      <c r="G96" s="3" t="s">
        <v>28</v>
      </c>
      <c r="H96" s="3" t="s">
        <v>27</v>
      </c>
      <c r="I96" s="3" t="s">
        <v>77</v>
      </c>
      <c r="J96" s="18" t="s">
        <v>321</v>
      </c>
      <c r="K96" s="3" t="s">
        <v>27</v>
      </c>
      <c r="L96" s="3" t="s">
        <v>30</v>
      </c>
      <c r="M96" s="3" t="s">
        <v>134</v>
      </c>
      <c r="N96" s="3" t="s">
        <v>28</v>
      </c>
      <c r="O96" s="3" t="s">
        <v>27</v>
      </c>
      <c r="P96" s="3" t="s">
        <v>27</v>
      </c>
      <c r="Q96" s="3" t="s">
        <v>28</v>
      </c>
      <c r="R96" s="3" t="s">
        <v>27</v>
      </c>
      <c r="S96" s="19" t="s">
        <v>284</v>
      </c>
      <c r="T96" s="3" t="s">
        <v>27</v>
      </c>
      <c r="U96" s="3" t="s">
        <v>27</v>
      </c>
      <c r="V96" s="13" t="s">
        <v>32</v>
      </c>
      <c r="X96" s="23"/>
      <c r="Y96" s="31" t="str">
        <f t="shared" si="1"/>
        <v>(93,'Rod Flanders',null,null,true,true,true,false,'young','student',false,'yellow','red',true,false,false,true,false,'overprotective',false,false,null),</v>
      </c>
      <c r="Z96" s="26"/>
    </row>
    <row r="97" spans="1:26" x14ac:dyDescent="0.25">
      <c r="A97" s="12" t="s">
        <v>241</v>
      </c>
      <c r="B97" s="1" t="s">
        <v>242</v>
      </c>
      <c r="C97" s="1" t="s">
        <v>32</v>
      </c>
      <c r="D97" s="1" t="s">
        <v>32</v>
      </c>
      <c r="E97" s="2" t="s">
        <v>28</v>
      </c>
      <c r="F97" s="2" t="s">
        <v>28</v>
      </c>
      <c r="G97" s="3" t="s">
        <v>28</v>
      </c>
      <c r="H97" s="3" t="s">
        <v>27</v>
      </c>
      <c r="I97" s="3" t="s">
        <v>77</v>
      </c>
      <c r="J97" s="18" t="s">
        <v>321</v>
      </c>
      <c r="K97" s="3" t="s">
        <v>27</v>
      </c>
      <c r="L97" s="3" t="s">
        <v>30</v>
      </c>
      <c r="M97" s="3" t="s">
        <v>51</v>
      </c>
      <c r="N97" s="3" t="s">
        <v>28</v>
      </c>
      <c r="O97" s="3" t="s">
        <v>27</v>
      </c>
      <c r="P97" s="3" t="s">
        <v>27</v>
      </c>
      <c r="Q97" s="3" t="s">
        <v>28</v>
      </c>
      <c r="R97" s="3" t="s">
        <v>27</v>
      </c>
      <c r="S97" s="19" t="s">
        <v>284</v>
      </c>
      <c r="T97" s="3" t="s">
        <v>27</v>
      </c>
      <c r="U97" s="3" t="s">
        <v>27</v>
      </c>
      <c r="V97" s="13" t="s">
        <v>32</v>
      </c>
      <c r="X97" s="23"/>
      <c r="Y97" s="31" t="str">
        <f t="shared" si="1"/>
        <v>(94,'Todd Flanders',null,null,true,true,true,false,'young','student',false,'yellow','brown',true,false,false,true,false,'overprotective',false,false,null),</v>
      </c>
      <c r="Z97" s="26"/>
    </row>
    <row r="98" spans="1:26" x14ac:dyDescent="0.25">
      <c r="A98" s="12" t="s">
        <v>243</v>
      </c>
      <c r="B98" s="1" t="s">
        <v>244</v>
      </c>
      <c r="C98" s="1" t="s">
        <v>32</v>
      </c>
      <c r="D98" s="1" t="s">
        <v>32</v>
      </c>
      <c r="E98" s="2" t="s">
        <v>28</v>
      </c>
      <c r="F98" s="2" t="s">
        <v>28</v>
      </c>
      <c r="G98" s="3" t="s">
        <v>28</v>
      </c>
      <c r="H98" s="3" t="s">
        <v>27</v>
      </c>
      <c r="I98" s="3" t="s">
        <v>77</v>
      </c>
      <c r="J98" s="18" t="s">
        <v>321</v>
      </c>
      <c r="K98" s="3" t="s">
        <v>27</v>
      </c>
      <c r="L98" s="3" t="s">
        <v>30</v>
      </c>
      <c r="M98" s="3" t="s">
        <v>51</v>
      </c>
      <c r="N98" s="3" t="s">
        <v>27</v>
      </c>
      <c r="O98" s="3" t="s">
        <v>27</v>
      </c>
      <c r="P98" s="3" t="s">
        <v>27</v>
      </c>
      <c r="Q98" s="3" t="s">
        <v>28</v>
      </c>
      <c r="R98" s="3" t="s">
        <v>27</v>
      </c>
      <c r="S98" s="19" t="s">
        <v>263</v>
      </c>
      <c r="T98" s="3" t="s">
        <v>27</v>
      </c>
      <c r="U98" s="3" t="s">
        <v>28</v>
      </c>
      <c r="V98" s="13" t="s">
        <v>32</v>
      </c>
      <c r="X98" s="23"/>
      <c r="Y98" s="31" t="str">
        <f t="shared" si="1"/>
        <v>(95,'Martin Prince',null,null,true,true,true,false,'young','student',false,'yellow','brown',false,false,false,true,false,'smart',false,true,null),</v>
      </c>
      <c r="Z98" s="26"/>
    </row>
    <row r="99" spans="1:26" x14ac:dyDescent="0.25">
      <c r="A99" s="12" t="s">
        <v>245</v>
      </c>
      <c r="B99" s="1" t="s">
        <v>246</v>
      </c>
      <c r="C99" s="1" t="s">
        <v>247</v>
      </c>
      <c r="D99" s="1" t="s">
        <v>32</v>
      </c>
      <c r="E99" s="2" t="s">
        <v>28</v>
      </c>
      <c r="F99" s="2" t="s">
        <v>28</v>
      </c>
      <c r="G99" s="3" t="s">
        <v>28</v>
      </c>
      <c r="H99" s="3" t="s">
        <v>27</v>
      </c>
      <c r="I99" s="3" t="s">
        <v>77</v>
      </c>
      <c r="J99" s="18" t="s">
        <v>321</v>
      </c>
      <c r="K99" s="3" t="s">
        <v>27</v>
      </c>
      <c r="L99" s="3" t="s">
        <v>30</v>
      </c>
      <c r="M99" s="3" t="s">
        <v>51</v>
      </c>
      <c r="N99" s="3" t="s">
        <v>27</v>
      </c>
      <c r="O99" s="3" t="s">
        <v>27</v>
      </c>
      <c r="P99" s="3" t="s">
        <v>27</v>
      </c>
      <c r="Q99" s="3" t="s">
        <v>28</v>
      </c>
      <c r="R99" s="3" t="s">
        <v>27</v>
      </c>
      <c r="S99" s="13" t="s">
        <v>59</v>
      </c>
      <c r="T99" s="3" t="s">
        <v>27</v>
      </c>
      <c r="U99" s="3" t="s">
        <v>27</v>
      </c>
      <c r="V99" s="13" t="s">
        <v>32</v>
      </c>
      <c r="X99" s="23"/>
      <c r="Y99" s="31" t="str">
        <f t="shared" si="1"/>
        <v>(96,'Dolphin Starbeam','Dolph',null,true,true,true,false,'young','student',false,'yellow','brown',false,false,false,true,false,'evil',false,false,null),</v>
      </c>
      <c r="Z99" s="26"/>
    </row>
    <row r="100" spans="1:26" x14ac:dyDescent="0.25">
      <c r="A100" s="12" t="s">
        <v>248</v>
      </c>
      <c r="B100" s="1" t="s">
        <v>249</v>
      </c>
      <c r="C100" s="1" t="s">
        <v>32</v>
      </c>
      <c r="D100" s="1" t="s">
        <v>32</v>
      </c>
      <c r="E100" s="2" t="s">
        <v>28</v>
      </c>
      <c r="F100" s="2" t="s">
        <v>28</v>
      </c>
      <c r="G100" s="3" t="s">
        <v>28</v>
      </c>
      <c r="H100" s="3" t="s">
        <v>27</v>
      </c>
      <c r="I100" s="3" t="s">
        <v>77</v>
      </c>
      <c r="J100" s="18" t="s">
        <v>321</v>
      </c>
      <c r="K100" s="3" t="s">
        <v>27</v>
      </c>
      <c r="L100" s="3" t="s">
        <v>30</v>
      </c>
      <c r="M100" s="3" t="s">
        <v>38</v>
      </c>
      <c r="N100" s="3" t="s">
        <v>27</v>
      </c>
      <c r="O100" s="3" t="s">
        <v>27</v>
      </c>
      <c r="P100" s="3" t="s">
        <v>27</v>
      </c>
      <c r="Q100" s="3" t="s">
        <v>28</v>
      </c>
      <c r="R100" s="3" t="s">
        <v>27</v>
      </c>
      <c r="S100" s="19" t="s">
        <v>294</v>
      </c>
      <c r="T100" s="3" t="s">
        <v>27</v>
      </c>
      <c r="U100" s="3" t="s">
        <v>27</v>
      </c>
      <c r="V100" s="19" t="s">
        <v>266</v>
      </c>
      <c r="X100" s="23"/>
      <c r="Y100" s="31" t="str">
        <f t="shared" si="1"/>
        <v>(97,'Milhouse van Houten',null,null,true,true,true,false,'young','student',false,'yellow','blue',false,false,false,true,false,'irritating',false,false,'glasses'),</v>
      </c>
      <c r="Z100" s="26"/>
    </row>
    <row r="101" spans="1:26" x14ac:dyDescent="0.25">
      <c r="A101" s="12" t="s">
        <v>250</v>
      </c>
      <c r="B101" s="1" t="s">
        <v>251</v>
      </c>
      <c r="C101" s="1" t="s">
        <v>32</v>
      </c>
      <c r="D101" s="1" t="s">
        <v>32</v>
      </c>
      <c r="E101" s="2" t="s">
        <v>28</v>
      </c>
      <c r="F101" s="2" t="s">
        <v>27</v>
      </c>
      <c r="G101" s="3" t="s">
        <v>28</v>
      </c>
      <c r="H101" s="3" t="s">
        <v>27</v>
      </c>
      <c r="I101" s="3" t="s">
        <v>62</v>
      </c>
      <c r="J101" s="18" t="s">
        <v>309</v>
      </c>
      <c r="K101" s="3" t="s">
        <v>28</v>
      </c>
      <c r="L101" s="3" t="s">
        <v>38</v>
      </c>
      <c r="M101" s="3" t="s">
        <v>38</v>
      </c>
      <c r="N101" s="3" t="s">
        <v>27</v>
      </c>
      <c r="O101" s="3" t="s">
        <v>27</v>
      </c>
      <c r="P101" s="3" t="s">
        <v>27</v>
      </c>
      <c r="Q101" s="3" t="s">
        <v>28</v>
      </c>
      <c r="R101" s="3" t="s">
        <v>27</v>
      </c>
      <c r="S101" s="13" t="s">
        <v>59</v>
      </c>
      <c r="T101" s="3" t="s">
        <v>27</v>
      </c>
      <c r="U101" s="3" t="s">
        <v>27</v>
      </c>
      <c r="V101" s="13" t="s">
        <v>32</v>
      </c>
      <c r="X101" s="23"/>
      <c r="Y101" s="31" t="str">
        <f t="shared" si="1"/>
        <v>(98,'Itchy',null,null,true,false,true,false,'old','tv',true,'blue','blue',false,false,false,true,false,'evil',false,false,null),</v>
      </c>
      <c r="Z101" s="26"/>
    </row>
    <row r="102" spans="1:26" x14ac:dyDescent="0.25">
      <c r="A102" s="12" t="s">
        <v>252</v>
      </c>
      <c r="B102" s="1" t="s">
        <v>253</v>
      </c>
      <c r="C102" s="1" t="s">
        <v>254</v>
      </c>
      <c r="D102" s="1" t="s">
        <v>32</v>
      </c>
      <c r="E102" s="2" t="s">
        <v>28</v>
      </c>
      <c r="F102" s="2" t="s">
        <v>27</v>
      </c>
      <c r="G102" s="3" t="s">
        <v>28</v>
      </c>
      <c r="H102" s="3" t="s">
        <v>27</v>
      </c>
      <c r="I102" s="3" t="s">
        <v>29</v>
      </c>
      <c r="J102" s="18" t="s">
        <v>309</v>
      </c>
      <c r="K102" s="3" t="s">
        <v>28</v>
      </c>
      <c r="L102" s="3" t="s">
        <v>51</v>
      </c>
      <c r="M102" s="3" t="s">
        <v>51</v>
      </c>
      <c r="N102" s="3" t="s">
        <v>27</v>
      </c>
      <c r="O102" s="3" t="s">
        <v>28</v>
      </c>
      <c r="P102" s="3" t="s">
        <v>27</v>
      </c>
      <c r="Q102" s="3" t="s">
        <v>28</v>
      </c>
      <c r="R102" s="3" t="s">
        <v>27</v>
      </c>
      <c r="S102" s="22" t="s">
        <v>295</v>
      </c>
      <c r="T102" s="3" t="s">
        <v>27</v>
      </c>
      <c r="U102" s="3" t="s">
        <v>27</v>
      </c>
      <c r="V102" s="19" t="s">
        <v>265</v>
      </c>
      <c r="X102" s="23"/>
      <c r="Y102" s="31" t="str">
        <f t="shared" si="1"/>
        <v>(99,'Joseph Teeny','Mr. Teeny',null,true,false,true,false,'middle','tv',true,'brown','brown',false,true,false,true,false,'bold',false,false,'hat'),</v>
      </c>
      <c r="Z102" s="26"/>
    </row>
    <row r="103" spans="1:26" x14ac:dyDescent="0.25">
      <c r="A103" s="12" t="s">
        <v>255</v>
      </c>
      <c r="B103" s="1" t="s">
        <v>256</v>
      </c>
      <c r="C103" s="1" t="s">
        <v>32</v>
      </c>
      <c r="D103" s="1" t="s">
        <v>32</v>
      </c>
      <c r="E103" s="2" t="s">
        <v>28</v>
      </c>
      <c r="F103" s="2" t="s">
        <v>27</v>
      </c>
      <c r="G103" s="3" t="s">
        <v>28</v>
      </c>
      <c r="H103" s="3" t="s">
        <v>27</v>
      </c>
      <c r="I103" s="3" t="s">
        <v>62</v>
      </c>
      <c r="J103" s="18" t="s">
        <v>309</v>
      </c>
      <c r="K103" s="3" t="s">
        <v>28</v>
      </c>
      <c r="L103" s="3" t="s">
        <v>35</v>
      </c>
      <c r="M103" s="3" t="s">
        <v>35</v>
      </c>
      <c r="N103" s="3" t="s">
        <v>27</v>
      </c>
      <c r="O103" s="3" t="s">
        <v>27</v>
      </c>
      <c r="P103" s="3" t="s">
        <v>27</v>
      </c>
      <c r="Q103" s="3" t="s">
        <v>28</v>
      </c>
      <c r="R103" s="3" t="s">
        <v>27</v>
      </c>
      <c r="S103" s="22" t="s">
        <v>296</v>
      </c>
      <c r="T103" s="3" t="s">
        <v>27</v>
      </c>
      <c r="U103" s="3" t="s">
        <v>27</v>
      </c>
      <c r="V103" s="13" t="s">
        <v>32</v>
      </c>
      <c r="X103" s="23"/>
      <c r="Y103" s="31" t="str">
        <f t="shared" si="1"/>
        <v>(100,'Scratchy',null,null,true,false,true,false,'old','tv',true,'black','black',false,false,false,true,false,'victim',false,false,null),</v>
      </c>
      <c r="Z103" s="26"/>
    </row>
    <row r="104" spans="1:26" x14ac:dyDescent="0.25">
      <c r="A104" s="12" t="s">
        <v>257</v>
      </c>
      <c r="B104" s="1" t="s">
        <v>258</v>
      </c>
      <c r="C104" s="1" t="s">
        <v>32</v>
      </c>
      <c r="D104" s="1" t="s">
        <v>32</v>
      </c>
      <c r="E104" s="2" t="s">
        <v>28</v>
      </c>
      <c r="F104" s="2" t="s">
        <v>27</v>
      </c>
      <c r="G104" s="3" t="s">
        <v>28</v>
      </c>
      <c r="H104" s="3" t="s">
        <v>28</v>
      </c>
      <c r="I104" s="3" t="s">
        <v>29</v>
      </c>
      <c r="J104" s="3" t="s">
        <v>32</v>
      </c>
      <c r="K104" s="3" t="s">
        <v>27</v>
      </c>
      <c r="L104" s="3" t="s">
        <v>51</v>
      </c>
      <c r="M104" s="3" t="s">
        <v>51</v>
      </c>
      <c r="N104" s="3" t="s">
        <v>27</v>
      </c>
      <c r="O104" s="3" t="s">
        <v>27</v>
      </c>
      <c r="P104" s="3" t="s">
        <v>27</v>
      </c>
      <c r="Q104" s="3" t="s">
        <v>28</v>
      </c>
      <c r="R104" s="3" t="s">
        <v>27</v>
      </c>
      <c r="S104" s="19" t="s">
        <v>297</v>
      </c>
      <c r="T104" s="3" t="s">
        <v>27</v>
      </c>
      <c r="U104" s="3" t="s">
        <v>27</v>
      </c>
      <c r="V104" s="13" t="s">
        <v>32</v>
      </c>
      <c r="X104" s="23"/>
      <c r="Y104" s="31" t="str">
        <f t="shared" si="1"/>
        <v>(101,'Knecht Ruprecht',null,null,true,false,true,true,'middle',null,false,'brown','brown',false,false,false,true,false,'loyal',false,false,null),</v>
      </c>
      <c r="Z104" s="26"/>
    </row>
    <row r="105" spans="1:26" s="3" customFormat="1" ht="15.75" thickBot="1" x14ac:dyDescent="0.3">
      <c r="A105" s="12" t="s">
        <v>259</v>
      </c>
      <c r="B105" s="1" t="s">
        <v>260</v>
      </c>
      <c r="C105" s="1" t="s">
        <v>32</v>
      </c>
      <c r="D105" s="1" t="s">
        <v>32</v>
      </c>
      <c r="E105" s="2" t="s">
        <v>28</v>
      </c>
      <c r="F105" s="2" t="s">
        <v>27</v>
      </c>
      <c r="G105" s="3" t="s">
        <v>28</v>
      </c>
      <c r="H105" s="3" t="s">
        <v>27</v>
      </c>
      <c r="I105" s="3" t="s">
        <v>29</v>
      </c>
      <c r="J105" s="3" t="s">
        <v>32</v>
      </c>
      <c r="K105" s="3" t="s">
        <v>28</v>
      </c>
      <c r="L105" s="3" t="s">
        <v>90</v>
      </c>
      <c r="M105" s="3" t="s">
        <v>91</v>
      </c>
      <c r="N105" s="3" t="s">
        <v>27</v>
      </c>
      <c r="O105" s="3" t="s">
        <v>27</v>
      </c>
      <c r="P105" s="3" t="s">
        <v>27</v>
      </c>
      <c r="Q105" s="3" t="s">
        <v>27</v>
      </c>
      <c r="R105" s="3" t="s">
        <v>27</v>
      </c>
      <c r="S105" s="13" t="s">
        <v>59</v>
      </c>
      <c r="T105" s="3" t="s">
        <v>27</v>
      </c>
      <c r="U105" s="3" t="s">
        <v>28</v>
      </c>
      <c r="V105" s="3" t="s">
        <v>32</v>
      </c>
      <c r="X105" s="33"/>
      <c r="Y105" s="32" t="str">
        <f>CONCATENATE("(",$A105,",",$B105,",",$C105,",",$D105,",",$E105,",",$F105,",",$G105,",",$H105,",",$I105,",",$J105,",",$K105,",",$L105,",",$M105,",",$N105,",",$O105,",",$P105,",",$Q105,",",$R105,",",$S105,",",$T105,",",$U105,",",$V105,");")</f>
        <v>(102,'Kang',null,null,true,false,true,false,'middle',null,true,'green','bald',false,false,false,false,false,'evil',false,true,null);</v>
      </c>
      <c r="Z105" s="34"/>
    </row>
    <row r="106" spans="1:26" s="3" customFormat="1" x14ac:dyDescent="0.25">
      <c r="A106" s="1"/>
      <c r="B106" s="1"/>
      <c r="C106" s="1"/>
      <c r="D106" s="1"/>
      <c r="E106" s="2"/>
      <c r="F106" s="2"/>
      <c r="Y106" s="11"/>
    </row>
  </sheetData>
  <mergeCells count="1">
    <mergeCell ref="A28:XFD28"/>
  </mergeCells>
  <pageMargins left="0.7" right="0.7" top="0.78749999999999998" bottom="0.78749999999999998" header="0.51180555555555496" footer="0.51180555555555496"/>
  <pageSetup paperSize="9" firstPageNumber="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ols>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Incekara</dc:creator>
  <cp:lastModifiedBy>Mehmet Ali Incekara</cp:lastModifiedBy>
  <cp:revision>0</cp:revision>
  <dcterms:created xsi:type="dcterms:W3CDTF">2015-10-03T11:59:27Z</dcterms:created>
  <dcterms:modified xsi:type="dcterms:W3CDTF">2015-10-14T11:53:25Z</dcterms:modified>
  <dc:language>de-DE</dc:language>
</cp:coreProperties>
</file>