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armada\Desktop\ESBPII_Lab\ESBPII_Lab\"/>
    </mc:Choice>
  </mc:AlternateContent>
  <bookViews>
    <workbookView xWindow="0" yWindow="0" windowWidth="20460" windowHeight="7680" tabRatio="730"/>
  </bookViews>
  <sheets>
    <sheet name="Sheet1" sheetId="14" r:id="rId1"/>
    <sheet name="Index" sheetId="13" r:id="rId2"/>
    <sheet name="Digital Asset" sheetId="1" r:id="rId3"/>
    <sheet name="Business Databases" sheetId="9" r:id="rId4"/>
    <sheet name="Source Code" sheetId="8" r:id="rId5"/>
    <sheet name="Software" sheetId="7" r:id="rId6"/>
    <sheet name="Non Digital Assets" sheetId="2" r:id="rId7"/>
    <sheet name="People Asets" sheetId="4" r:id="rId8"/>
    <sheet name="Servers" sheetId="5" r:id="rId9"/>
    <sheet name="Desktops" sheetId="11" r:id="rId10"/>
  </sheets>
  <definedNames>
    <definedName name="Backup">Index!$IT$17:$IT$19</definedName>
    <definedName name="lmh">Index!$IT$1:$IV$3</definedName>
    <definedName name="opts1">'Digital Asset'!$IS$15:$IV$20</definedName>
    <definedName name="OS">Index!$IT$13:$IV$15</definedName>
    <definedName name="_xlnm.Print_Titles" localSheetId="2">'Digital Asset'!$1:$8</definedName>
    <definedName name="_xlnm.Print_Titles" localSheetId="7">'People Asets'!$1:$7</definedName>
    <definedName name="PROCESS">Index!$A$7</definedName>
    <definedName name="Validopts">'Non Digital Assets'!#REF!</definedName>
    <definedName name="Yesno">Index!$IT$25:$IT$26</definedName>
    <definedName name="Z_D3358BA1_25B9_4657_A847_3AA89D3F2D0F_.wvu.Cols" localSheetId="2" hidden="1">'Digital Asset'!#REF!</definedName>
    <definedName name="Z_D3358BA1_25B9_4657_A847_3AA89D3F2D0F_.wvu.Cols" localSheetId="6" hidden="1">'Non Digital Assets'!#REF!</definedName>
    <definedName name="Z_D3358BA1_25B9_4657_A847_3AA89D3F2D0F_.wvu.PrintTitles" localSheetId="2" hidden="1">'Digital Asset'!$1:$8</definedName>
    <definedName name="Z_D3358BA1_25B9_4657_A847_3AA89D3F2D0F_.wvu.Rows" localSheetId="2" hidden="1">'Digital Asset'!$5:$5</definedName>
    <definedName name="Z_D3358BA1_25B9_4657_A847_3AA89D3F2D0F_.wvu.Rows" localSheetId="6" hidden="1">'Non Digital Assets'!$5:$5</definedName>
  </definedNames>
  <calcPr calcId="152511"/>
  <customWorkbookViews>
    <customWorkbookView name="MOHAN KAMAT - Personal View" guid="{D3358BA1-25B9-4657-A847-3AA89D3F2D0F}" mergeInterval="0" personalView="1" maximized="1" windowWidth="1020" windowHeight="547" tabRatio="730" activeSheetId="1"/>
  </customWorkbookViews>
</workbook>
</file>

<file path=xl/calcChain.xml><?xml version="1.0" encoding="utf-8"?>
<calcChain xmlns="http://schemas.openxmlformats.org/spreadsheetml/2006/main">
  <c r="D24" i="11" l="1"/>
  <c r="E42" i="5"/>
  <c r="E19" i="4"/>
  <c r="E24" i="2"/>
  <c r="E39" i="1"/>
  <c r="D19" i="9"/>
  <c r="E29" i="8" l="1"/>
  <c r="E30" i="9" l="1"/>
  <c r="E24" i="1"/>
  <c r="A6" i="2" l="1"/>
  <c r="E8" i="8"/>
  <c r="A5" i="8"/>
  <c r="E9" i="9"/>
  <c r="A6" i="9"/>
  <c r="A5" i="11"/>
  <c r="A5" i="5"/>
  <c r="A5" i="4"/>
  <c r="A5" i="7"/>
  <c r="A6" i="1"/>
  <c r="E8" i="11"/>
  <c r="E8" i="5"/>
  <c r="E8" i="4"/>
  <c r="E9" i="2"/>
  <c r="E9" i="1"/>
</calcChain>
</file>

<file path=xl/comments1.xml><?xml version="1.0" encoding="utf-8"?>
<comments xmlns="http://schemas.openxmlformats.org/spreadsheetml/2006/main">
  <authors>
    <author>MOHAN KAMAT</author>
  </authors>
  <commentList>
    <comment ref="A6" authorId="0" shapeId="0">
      <text>
        <r>
          <rPr>
            <b/>
            <sz val="8"/>
            <color indexed="81"/>
            <rFont val="Tahoma"/>
          </rPr>
          <t>MOHAN KAMAT:</t>
        </r>
        <r>
          <rPr>
            <sz val="8"/>
            <color indexed="81"/>
            <rFont val="Tahoma"/>
          </rPr>
          <t xml:space="preserve">
Click for Index Page
</t>
        </r>
      </text>
    </comment>
    <comment ref="D9" authorId="0" shapeId="0">
      <text>
        <r>
          <rPr>
            <b/>
            <sz val="8"/>
            <color indexed="81"/>
            <rFont val="Tahoma"/>
          </rPr>
          <t>MOHAN KAMAT:</t>
        </r>
        <r>
          <rPr>
            <sz val="8"/>
            <color indexed="81"/>
            <rFont val="Tahoma"/>
          </rPr>
          <t xml:space="preserve">
Enter Asset Identification Number, if any.
</t>
        </r>
      </text>
    </comment>
    <comment ref="D10" authorId="0" shapeId="0">
      <text>
        <r>
          <rPr>
            <b/>
            <sz val="8"/>
            <color indexed="81"/>
            <rFont val="Tahoma"/>
          </rPr>
          <t>MOHAN KAMAT:</t>
        </r>
        <r>
          <rPr>
            <sz val="8"/>
            <color indexed="81"/>
            <rFont val="Tahoma"/>
          </rPr>
          <t xml:space="preserve">
Enter Owner - Role in Org Chart 
</t>
        </r>
      </text>
    </comment>
    <comment ref="D11" authorId="0" shapeId="0">
      <text>
        <r>
          <rPr>
            <b/>
            <sz val="8"/>
            <color indexed="81"/>
            <rFont val="Tahoma"/>
          </rPr>
          <t>MOHAN KAMAT:</t>
        </r>
        <r>
          <rPr>
            <sz val="8"/>
            <color indexed="81"/>
            <rFont val="Tahoma"/>
          </rPr>
          <t xml:space="preserve">
Enter Custodian - Role in Org Chart
</t>
        </r>
      </text>
    </comment>
    <comment ref="D12" authorId="0" shapeId="0">
      <text>
        <r>
          <rPr>
            <b/>
            <sz val="8"/>
            <color indexed="81"/>
            <rFont val="Tahoma"/>
          </rPr>
          <t>MOHAN KAMAT:</t>
        </r>
        <r>
          <rPr>
            <sz val="8"/>
            <color indexed="81"/>
            <rFont val="Tahoma"/>
          </rPr>
          <t xml:space="preserve">
Enter Users - Roles in Org Chart
</t>
        </r>
      </text>
    </comment>
    <comment ref="D13" authorId="0" shapeId="0">
      <text>
        <r>
          <rPr>
            <b/>
            <sz val="8"/>
            <color indexed="81"/>
            <rFont val="Tahoma"/>
          </rPr>
          <t>MOHAN KAMAT:</t>
        </r>
        <r>
          <rPr>
            <sz val="8"/>
            <color indexed="81"/>
            <rFont val="Tahoma"/>
          </rPr>
          <t xml:space="preserve">
Enter the Server IP Address &amp; name &amp; specific deirectory
</t>
        </r>
      </text>
    </comment>
    <comment ref="D14" authorId="0" shapeId="0">
      <text>
        <r>
          <rPr>
            <b/>
            <sz val="8"/>
            <color indexed="81"/>
            <rFont val="Tahoma"/>
          </rPr>
          <t>MOHAN KAMAT:</t>
        </r>
        <r>
          <rPr>
            <sz val="8"/>
            <color indexed="81"/>
            <rFont val="Tahoma"/>
          </rPr>
          <t xml:space="preserve">
Enter the format of the information asset e.g. database record, doc / xls / jpg file
</t>
        </r>
      </text>
    </comment>
    <comment ref="D16" authorId="0" shapeId="0">
      <text>
        <r>
          <rPr>
            <b/>
            <sz val="8"/>
            <color indexed="81"/>
            <rFont val="Tahoma"/>
          </rPr>
          <t>MOHAN KAMAT:</t>
        </r>
        <r>
          <rPr>
            <sz val="8"/>
            <color indexed="81"/>
            <rFont val="Tahoma"/>
          </rPr>
          <t xml:space="preserve">
Enter Backup Freqency and media</t>
        </r>
      </text>
    </comment>
    <comment ref="D19" authorId="0" shapeId="0">
      <text>
        <r>
          <rPr>
            <b/>
            <sz val="8"/>
            <color indexed="81"/>
            <rFont val="Tahoma"/>
          </rPr>
          <t>MOHAN KAMAT:</t>
        </r>
        <r>
          <rPr>
            <sz val="8"/>
            <color indexed="81"/>
            <rFont val="Tahoma"/>
          </rPr>
          <t xml:space="preserve">
Enter Backup / Backup Media Location including offsite backup</t>
        </r>
      </text>
    </comment>
    <comment ref="D20" authorId="0" shapeId="0">
      <text>
        <r>
          <rPr>
            <b/>
            <sz val="8"/>
            <color indexed="81"/>
            <rFont val="Tahoma"/>
          </rPr>
          <t>MOHAN KAMAT:</t>
        </r>
        <r>
          <rPr>
            <sz val="8"/>
            <color indexed="81"/>
            <rFont val="Tahoma"/>
          </rPr>
          <t xml:space="preserve">
Enter confidetiality requirements for the asset</t>
        </r>
      </text>
    </comment>
    <comment ref="D21" authorId="0" shapeId="0">
      <text>
        <r>
          <rPr>
            <b/>
            <sz val="8"/>
            <color indexed="81"/>
            <rFont val="Tahoma"/>
          </rPr>
          <t>MOHAN KAMAT:</t>
        </r>
        <r>
          <rPr>
            <sz val="8"/>
            <color indexed="81"/>
            <rFont val="Tahoma"/>
          </rPr>
          <t xml:space="preserve">
Enter Integrity requirements for the asset</t>
        </r>
      </text>
    </comment>
    <comment ref="D22" authorId="0" shapeId="0">
      <text>
        <r>
          <rPr>
            <b/>
            <sz val="8"/>
            <color indexed="81"/>
            <rFont val="Tahoma"/>
          </rPr>
          <t>MOHAN KAMAT:</t>
        </r>
        <r>
          <rPr>
            <sz val="8"/>
            <color indexed="81"/>
            <rFont val="Tahoma"/>
          </rPr>
          <t xml:space="preserve">
Enteravailability requirements for the asset</t>
        </r>
      </text>
    </comment>
    <comment ref="D24" authorId="0" shapeId="0">
      <text>
        <r>
          <rPr>
            <b/>
            <sz val="8"/>
            <color indexed="81"/>
            <rFont val="Tahoma"/>
          </rPr>
          <t>MOHAN KAMAT:</t>
        </r>
        <r>
          <rPr>
            <sz val="8"/>
            <color indexed="81"/>
            <rFont val="Tahoma"/>
          </rPr>
          <t xml:space="preserve">
Enter Asset Identification Number, if any.
</t>
        </r>
      </text>
    </comment>
    <comment ref="D25" authorId="0" shapeId="0">
      <text>
        <r>
          <rPr>
            <b/>
            <sz val="8"/>
            <color indexed="81"/>
            <rFont val="Tahoma"/>
          </rPr>
          <t>MOHAN KAMAT:</t>
        </r>
        <r>
          <rPr>
            <sz val="8"/>
            <color indexed="81"/>
            <rFont val="Tahoma"/>
          </rPr>
          <t xml:space="preserve">
Enter Owner - Role in Org Chart 
</t>
        </r>
      </text>
    </comment>
    <comment ref="D26" authorId="0" shapeId="0">
      <text>
        <r>
          <rPr>
            <b/>
            <sz val="8"/>
            <color indexed="81"/>
            <rFont val="Tahoma"/>
          </rPr>
          <t>MOHAN KAMAT:</t>
        </r>
        <r>
          <rPr>
            <sz val="8"/>
            <color indexed="81"/>
            <rFont val="Tahoma"/>
          </rPr>
          <t xml:space="preserve">
Enter Custodian - Role in Org Chart
</t>
        </r>
      </text>
    </comment>
    <comment ref="D27" authorId="0" shapeId="0">
      <text>
        <r>
          <rPr>
            <b/>
            <sz val="8"/>
            <color indexed="81"/>
            <rFont val="Tahoma"/>
          </rPr>
          <t>MOHAN KAMAT:</t>
        </r>
        <r>
          <rPr>
            <sz val="8"/>
            <color indexed="81"/>
            <rFont val="Tahoma"/>
          </rPr>
          <t xml:space="preserve">
Enter Users - Roles in Org Chart
</t>
        </r>
      </text>
    </comment>
    <comment ref="D28" authorId="0" shapeId="0">
      <text>
        <r>
          <rPr>
            <b/>
            <sz val="8"/>
            <color indexed="81"/>
            <rFont val="Tahoma"/>
          </rPr>
          <t>MOHAN KAMAT:</t>
        </r>
        <r>
          <rPr>
            <sz val="8"/>
            <color indexed="81"/>
            <rFont val="Tahoma"/>
          </rPr>
          <t xml:space="preserve">
Enter the Server IP Address &amp; name &amp; specific deirectory
</t>
        </r>
      </text>
    </comment>
    <comment ref="D29" authorId="0" shapeId="0">
      <text>
        <r>
          <rPr>
            <b/>
            <sz val="8"/>
            <color indexed="81"/>
            <rFont val="Tahoma"/>
          </rPr>
          <t>MOHAN KAMAT:</t>
        </r>
        <r>
          <rPr>
            <sz val="8"/>
            <color indexed="81"/>
            <rFont val="Tahoma"/>
          </rPr>
          <t xml:space="preserve">
Enter the format of the information asset e.g. database record, doc / xls / jpg file
</t>
        </r>
      </text>
    </comment>
    <comment ref="D31" authorId="0" shapeId="0">
      <text>
        <r>
          <rPr>
            <b/>
            <sz val="8"/>
            <color indexed="81"/>
            <rFont val="Tahoma"/>
          </rPr>
          <t>MOHAN KAMAT:</t>
        </r>
        <r>
          <rPr>
            <sz val="8"/>
            <color indexed="81"/>
            <rFont val="Tahoma"/>
          </rPr>
          <t xml:space="preserve">
Enter Backup Freqency and media</t>
        </r>
      </text>
    </comment>
    <comment ref="D34" authorId="0" shapeId="0">
      <text>
        <r>
          <rPr>
            <b/>
            <sz val="8"/>
            <color indexed="81"/>
            <rFont val="Tahoma"/>
          </rPr>
          <t>MOHAN KAMAT:</t>
        </r>
        <r>
          <rPr>
            <sz val="8"/>
            <color indexed="81"/>
            <rFont val="Tahoma"/>
          </rPr>
          <t xml:space="preserve">
Enter Backup / Backup Media Location including offsite backup</t>
        </r>
      </text>
    </comment>
    <comment ref="D35" authorId="0" shapeId="0">
      <text>
        <r>
          <rPr>
            <b/>
            <sz val="8"/>
            <color indexed="81"/>
            <rFont val="Tahoma"/>
          </rPr>
          <t>MOHAN KAMAT:</t>
        </r>
        <r>
          <rPr>
            <sz val="8"/>
            <color indexed="81"/>
            <rFont val="Tahoma"/>
          </rPr>
          <t xml:space="preserve">
Enter confidetiality requirements for the asset</t>
        </r>
      </text>
    </comment>
    <comment ref="D36" authorId="0" shapeId="0">
      <text>
        <r>
          <rPr>
            <b/>
            <sz val="8"/>
            <color indexed="81"/>
            <rFont val="Tahoma"/>
          </rPr>
          <t>MOHAN KAMAT:</t>
        </r>
        <r>
          <rPr>
            <sz val="8"/>
            <color indexed="81"/>
            <rFont val="Tahoma"/>
          </rPr>
          <t xml:space="preserve">
Enter Integrity requirements for the asset</t>
        </r>
      </text>
    </comment>
    <comment ref="D37" authorId="0" shapeId="0">
      <text>
        <r>
          <rPr>
            <b/>
            <sz val="8"/>
            <color indexed="81"/>
            <rFont val="Tahoma"/>
          </rPr>
          <t>MOHAN KAMAT:</t>
        </r>
        <r>
          <rPr>
            <sz val="8"/>
            <color indexed="81"/>
            <rFont val="Tahoma"/>
          </rPr>
          <t xml:space="preserve">
Enteravailability requirements for the asset</t>
        </r>
      </text>
    </comment>
    <comment ref="D39" authorId="0" shapeId="0">
      <text>
        <r>
          <rPr>
            <b/>
            <sz val="8"/>
            <color indexed="81"/>
            <rFont val="Tahoma"/>
          </rPr>
          <t>MOHAN KAMAT:</t>
        </r>
        <r>
          <rPr>
            <sz val="8"/>
            <color indexed="81"/>
            <rFont val="Tahoma"/>
          </rPr>
          <t xml:space="preserve">
Enter Asset Identification Number, if any.
</t>
        </r>
      </text>
    </comment>
    <comment ref="D40" authorId="0" shapeId="0">
      <text>
        <r>
          <rPr>
            <b/>
            <sz val="8"/>
            <color indexed="81"/>
            <rFont val="Tahoma"/>
          </rPr>
          <t>MOHAN KAMAT:</t>
        </r>
        <r>
          <rPr>
            <sz val="8"/>
            <color indexed="81"/>
            <rFont val="Tahoma"/>
          </rPr>
          <t xml:space="preserve">
Enter Owner - Role in Org Chart 
</t>
        </r>
      </text>
    </comment>
    <comment ref="D41" authorId="0" shapeId="0">
      <text>
        <r>
          <rPr>
            <b/>
            <sz val="8"/>
            <color indexed="81"/>
            <rFont val="Tahoma"/>
          </rPr>
          <t>MOHAN KAMAT:</t>
        </r>
        <r>
          <rPr>
            <sz val="8"/>
            <color indexed="81"/>
            <rFont val="Tahoma"/>
          </rPr>
          <t xml:space="preserve">
Enter Custodian - Role in Org Chart
</t>
        </r>
      </text>
    </comment>
    <comment ref="D42" authorId="0" shapeId="0">
      <text>
        <r>
          <rPr>
            <b/>
            <sz val="8"/>
            <color indexed="81"/>
            <rFont val="Tahoma"/>
          </rPr>
          <t>MOHAN KAMAT:</t>
        </r>
        <r>
          <rPr>
            <sz val="8"/>
            <color indexed="81"/>
            <rFont val="Tahoma"/>
          </rPr>
          <t xml:space="preserve">
Enter Users - Roles in Org Chart
</t>
        </r>
      </text>
    </comment>
    <comment ref="D43" authorId="0" shapeId="0">
      <text>
        <r>
          <rPr>
            <b/>
            <sz val="8"/>
            <color indexed="81"/>
            <rFont val="Tahoma"/>
          </rPr>
          <t>MOHAN KAMAT:</t>
        </r>
        <r>
          <rPr>
            <sz val="8"/>
            <color indexed="81"/>
            <rFont val="Tahoma"/>
          </rPr>
          <t xml:space="preserve">
Enter the Server IP Address &amp; name &amp; specific deirectory
</t>
        </r>
      </text>
    </comment>
    <comment ref="D44" authorId="0" shapeId="0">
      <text>
        <r>
          <rPr>
            <b/>
            <sz val="8"/>
            <color indexed="81"/>
            <rFont val="Tahoma"/>
          </rPr>
          <t>MOHAN KAMAT:</t>
        </r>
        <r>
          <rPr>
            <sz val="8"/>
            <color indexed="81"/>
            <rFont val="Tahoma"/>
          </rPr>
          <t xml:space="preserve">
Enter the format of the information asset e.g. database record, doc / xls / jpg file
</t>
        </r>
      </text>
    </comment>
    <comment ref="D46" authorId="0" shapeId="0">
      <text>
        <r>
          <rPr>
            <b/>
            <sz val="8"/>
            <color indexed="81"/>
            <rFont val="Tahoma"/>
          </rPr>
          <t>MOHAN KAMAT:</t>
        </r>
        <r>
          <rPr>
            <sz val="8"/>
            <color indexed="81"/>
            <rFont val="Tahoma"/>
          </rPr>
          <t xml:space="preserve">
Enter Backup Freqency and media</t>
        </r>
      </text>
    </comment>
    <comment ref="D49" authorId="0" shapeId="0">
      <text>
        <r>
          <rPr>
            <b/>
            <sz val="8"/>
            <color indexed="81"/>
            <rFont val="Tahoma"/>
          </rPr>
          <t>MOHAN KAMAT:</t>
        </r>
        <r>
          <rPr>
            <sz val="8"/>
            <color indexed="81"/>
            <rFont val="Tahoma"/>
          </rPr>
          <t xml:space="preserve">
Enter Backup / Backup Media Location including offsite backup</t>
        </r>
      </text>
    </comment>
    <comment ref="D50" authorId="0" shapeId="0">
      <text>
        <r>
          <rPr>
            <b/>
            <sz val="8"/>
            <color indexed="81"/>
            <rFont val="Tahoma"/>
          </rPr>
          <t>MOHAN KAMAT:</t>
        </r>
        <r>
          <rPr>
            <sz val="8"/>
            <color indexed="81"/>
            <rFont val="Tahoma"/>
          </rPr>
          <t xml:space="preserve">
Enter confidetiality requirements for the asset</t>
        </r>
      </text>
    </comment>
    <comment ref="D51" authorId="0" shapeId="0">
      <text>
        <r>
          <rPr>
            <b/>
            <sz val="8"/>
            <color indexed="81"/>
            <rFont val="Tahoma"/>
          </rPr>
          <t>MOHAN KAMAT:</t>
        </r>
        <r>
          <rPr>
            <sz val="8"/>
            <color indexed="81"/>
            <rFont val="Tahoma"/>
          </rPr>
          <t xml:space="preserve">
Enter Integrity requirements for the asset</t>
        </r>
      </text>
    </comment>
    <comment ref="D52" authorId="0" shapeId="0">
      <text>
        <r>
          <rPr>
            <b/>
            <sz val="8"/>
            <color indexed="81"/>
            <rFont val="Tahoma"/>
          </rPr>
          <t>MOHAN KAMAT:</t>
        </r>
        <r>
          <rPr>
            <sz val="8"/>
            <color indexed="81"/>
            <rFont val="Tahoma"/>
          </rPr>
          <t xml:space="preserve">
Enteravailability requirements for the asset</t>
        </r>
      </text>
    </comment>
  </commentList>
</comments>
</file>

<file path=xl/comments2.xml><?xml version="1.0" encoding="utf-8"?>
<comments xmlns="http://schemas.openxmlformats.org/spreadsheetml/2006/main">
  <authors>
    <author>MOHAN KAMAT</author>
  </authors>
  <commentList>
    <comment ref="A6" authorId="0" shapeId="0">
      <text>
        <r>
          <rPr>
            <b/>
            <sz val="8"/>
            <color indexed="81"/>
            <rFont val="Tahoma"/>
          </rPr>
          <t>MOHAN KAMAT:</t>
        </r>
        <r>
          <rPr>
            <sz val="8"/>
            <color indexed="81"/>
            <rFont val="Tahoma"/>
          </rPr>
          <t xml:space="preserve">
Click for Index Page
</t>
        </r>
      </text>
    </comment>
    <comment ref="D9" authorId="0" shapeId="0">
      <text>
        <r>
          <rPr>
            <b/>
            <sz val="8"/>
            <color indexed="81"/>
            <rFont val="Tahoma"/>
          </rPr>
          <t>MOHAN KAMAT:</t>
        </r>
        <r>
          <rPr>
            <sz val="8"/>
            <color indexed="81"/>
            <rFont val="Tahoma"/>
          </rPr>
          <t xml:space="preserve">
Enter Asset Identification Number, if any.
</t>
        </r>
      </text>
    </comment>
    <comment ref="D10" authorId="0" shapeId="0">
      <text>
        <r>
          <rPr>
            <b/>
            <sz val="8"/>
            <color indexed="81"/>
            <rFont val="Tahoma"/>
          </rPr>
          <t>MOHAN KAMAT:</t>
        </r>
        <r>
          <rPr>
            <sz val="8"/>
            <color indexed="81"/>
            <rFont val="Tahoma"/>
          </rPr>
          <t xml:space="preserve">
Enter Owner - Role in Org Chart 
</t>
        </r>
      </text>
    </comment>
    <comment ref="D11" authorId="0" shapeId="0">
      <text>
        <r>
          <rPr>
            <b/>
            <sz val="8"/>
            <color indexed="81"/>
            <rFont val="Tahoma"/>
          </rPr>
          <t>MOHAN KAMAT:</t>
        </r>
        <r>
          <rPr>
            <sz val="8"/>
            <color indexed="81"/>
            <rFont val="Tahoma"/>
          </rPr>
          <t xml:space="preserve">
Enter Custodian - Role in Org Chart
</t>
        </r>
      </text>
    </comment>
    <comment ref="D12" authorId="0" shapeId="0">
      <text>
        <r>
          <rPr>
            <b/>
            <sz val="8"/>
            <color indexed="81"/>
            <rFont val="Tahoma"/>
          </rPr>
          <t>MOHAN KAMAT:</t>
        </r>
        <r>
          <rPr>
            <sz val="8"/>
            <color indexed="81"/>
            <rFont val="Tahoma"/>
          </rPr>
          <t xml:space="preserve">
Enter Users - Roles in Org Chart
</t>
        </r>
      </text>
    </comment>
    <comment ref="D13" authorId="0" shapeId="0">
      <text>
        <r>
          <rPr>
            <b/>
            <sz val="8"/>
            <color indexed="81"/>
            <rFont val="Tahoma"/>
          </rPr>
          <t>MOHAN KAMAT:</t>
        </r>
        <r>
          <rPr>
            <sz val="8"/>
            <color indexed="81"/>
            <rFont val="Tahoma"/>
          </rPr>
          <t xml:space="preserve">
Enter the Server IP Address &amp; name &amp; specific deirectory
</t>
        </r>
      </text>
    </comment>
    <comment ref="D15" authorId="0" shapeId="0">
      <text>
        <r>
          <rPr>
            <b/>
            <sz val="8"/>
            <color indexed="81"/>
            <rFont val="Tahoma"/>
          </rPr>
          <t>MOHAN KAMAT:</t>
        </r>
        <r>
          <rPr>
            <sz val="8"/>
            <color indexed="81"/>
            <rFont val="Tahoma"/>
          </rPr>
          <t xml:space="preserve">
Enter Backup Freqency and media</t>
        </r>
      </text>
    </comment>
    <comment ref="D25" authorId="0" shapeId="0">
      <text>
        <r>
          <rPr>
            <b/>
            <sz val="8"/>
            <color indexed="81"/>
            <rFont val="Tahoma"/>
          </rPr>
          <t>MOHAN KAMAT:</t>
        </r>
        <r>
          <rPr>
            <sz val="8"/>
            <color indexed="81"/>
            <rFont val="Tahoma"/>
          </rPr>
          <t xml:space="preserve">
Enter Backup / Backup Media Location including offsite backup</t>
        </r>
      </text>
    </comment>
    <comment ref="D26" authorId="0" shapeId="0">
      <text>
        <r>
          <rPr>
            <b/>
            <sz val="8"/>
            <color indexed="81"/>
            <rFont val="Tahoma"/>
          </rPr>
          <t>MOHAN KAMAT:</t>
        </r>
        <r>
          <rPr>
            <sz val="8"/>
            <color indexed="81"/>
            <rFont val="Tahoma"/>
          </rPr>
          <t xml:space="preserve">
Enter confidetiality requirements for the asset</t>
        </r>
      </text>
    </comment>
    <comment ref="D27" authorId="0" shapeId="0">
      <text>
        <r>
          <rPr>
            <b/>
            <sz val="8"/>
            <color indexed="81"/>
            <rFont val="Tahoma"/>
          </rPr>
          <t>MOHAN KAMAT:</t>
        </r>
        <r>
          <rPr>
            <sz val="8"/>
            <color indexed="81"/>
            <rFont val="Tahoma"/>
          </rPr>
          <t xml:space="preserve">
Enter Integrity requirements for the asset</t>
        </r>
      </text>
    </comment>
    <comment ref="D28" authorId="0" shapeId="0">
      <text>
        <r>
          <rPr>
            <b/>
            <sz val="8"/>
            <color indexed="81"/>
            <rFont val="Tahoma"/>
          </rPr>
          <t>MOHAN KAMAT:</t>
        </r>
        <r>
          <rPr>
            <sz val="8"/>
            <color indexed="81"/>
            <rFont val="Tahoma"/>
          </rPr>
          <t xml:space="preserve">
Enteravailability requirements for the asset</t>
        </r>
      </text>
    </comment>
    <comment ref="D30" authorId="0" shapeId="0">
      <text>
        <r>
          <rPr>
            <b/>
            <sz val="8"/>
            <color indexed="81"/>
            <rFont val="Tahoma"/>
          </rPr>
          <t>MOHAN KAMAT:</t>
        </r>
        <r>
          <rPr>
            <sz val="8"/>
            <color indexed="81"/>
            <rFont val="Tahoma"/>
          </rPr>
          <t xml:space="preserve">
Enter Asset Identification Number, if any.
</t>
        </r>
      </text>
    </comment>
    <comment ref="D31" authorId="0" shapeId="0">
      <text>
        <r>
          <rPr>
            <b/>
            <sz val="8"/>
            <color indexed="81"/>
            <rFont val="Tahoma"/>
          </rPr>
          <t>MOHAN KAMAT:</t>
        </r>
        <r>
          <rPr>
            <sz val="8"/>
            <color indexed="81"/>
            <rFont val="Tahoma"/>
          </rPr>
          <t xml:space="preserve">
Enter Owner - Role in Org Chart 
</t>
        </r>
      </text>
    </comment>
    <comment ref="D32" authorId="0" shapeId="0">
      <text>
        <r>
          <rPr>
            <b/>
            <sz val="8"/>
            <color indexed="81"/>
            <rFont val="Tahoma"/>
          </rPr>
          <t>MOHAN KAMAT:</t>
        </r>
        <r>
          <rPr>
            <sz val="8"/>
            <color indexed="81"/>
            <rFont val="Tahoma"/>
          </rPr>
          <t xml:space="preserve">
Enter Custodian - Role in Org Chart
</t>
        </r>
      </text>
    </comment>
    <comment ref="D33" authorId="0" shapeId="0">
      <text>
        <r>
          <rPr>
            <b/>
            <sz val="8"/>
            <color indexed="81"/>
            <rFont val="Tahoma"/>
          </rPr>
          <t>MOHAN KAMAT:</t>
        </r>
        <r>
          <rPr>
            <sz val="8"/>
            <color indexed="81"/>
            <rFont val="Tahoma"/>
          </rPr>
          <t xml:space="preserve">
Enter Users - Roles in Org Chart
</t>
        </r>
      </text>
    </comment>
    <comment ref="D34" authorId="0" shapeId="0">
      <text>
        <r>
          <rPr>
            <b/>
            <sz val="8"/>
            <color indexed="81"/>
            <rFont val="Tahoma"/>
          </rPr>
          <t>MOHAN KAMAT:</t>
        </r>
        <r>
          <rPr>
            <sz val="8"/>
            <color indexed="81"/>
            <rFont val="Tahoma"/>
          </rPr>
          <t xml:space="preserve">
Enter the Server IP Address &amp; name &amp; specific deirectory
</t>
        </r>
      </text>
    </comment>
    <comment ref="D36" authorId="0" shapeId="0">
      <text>
        <r>
          <rPr>
            <b/>
            <sz val="8"/>
            <color indexed="81"/>
            <rFont val="Tahoma"/>
          </rPr>
          <t>MOHAN KAMAT:</t>
        </r>
        <r>
          <rPr>
            <sz val="8"/>
            <color indexed="81"/>
            <rFont val="Tahoma"/>
          </rPr>
          <t xml:space="preserve">
Enter Backup Freqency and media</t>
        </r>
      </text>
    </comment>
    <comment ref="D46" authorId="0" shapeId="0">
      <text>
        <r>
          <rPr>
            <b/>
            <sz val="8"/>
            <color indexed="81"/>
            <rFont val="Tahoma"/>
          </rPr>
          <t>MOHAN KAMAT:</t>
        </r>
        <r>
          <rPr>
            <sz val="8"/>
            <color indexed="81"/>
            <rFont val="Tahoma"/>
          </rPr>
          <t xml:space="preserve">
Enter Backup / Backup Media Location including offsite backup</t>
        </r>
      </text>
    </comment>
    <comment ref="D47" authorId="0" shapeId="0">
      <text>
        <r>
          <rPr>
            <b/>
            <sz val="8"/>
            <color indexed="81"/>
            <rFont val="Tahoma"/>
          </rPr>
          <t>MOHAN KAMAT:</t>
        </r>
        <r>
          <rPr>
            <sz val="8"/>
            <color indexed="81"/>
            <rFont val="Tahoma"/>
          </rPr>
          <t xml:space="preserve">
Enter confidetiality requirements for the asset</t>
        </r>
      </text>
    </comment>
    <comment ref="D48" authorId="0" shapeId="0">
      <text>
        <r>
          <rPr>
            <b/>
            <sz val="8"/>
            <color indexed="81"/>
            <rFont val="Tahoma"/>
          </rPr>
          <t>MOHAN KAMAT:</t>
        </r>
        <r>
          <rPr>
            <sz val="8"/>
            <color indexed="81"/>
            <rFont val="Tahoma"/>
          </rPr>
          <t xml:space="preserve">
Enter Integrity requirements for the asset</t>
        </r>
      </text>
    </comment>
    <comment ref="D49" authorId="0" shapeId="0">
      <text>
        <r>
          <rPr>
            <b/>
            <sz val="8"/>
            <color indexed="81"/>
            <rFont val="Tahoma"/>
          </rPr>
          <t>MOHAN KAMAT:</t>
        </r>
        <r>
          <rPr>
            <sz val="8"/>
            <color indexed="81"/>
            <rFont val="Tahoma"/>
          </rPr>
          <t xml:space="preserve">
Enteravailability requirements for the asset</t>
        </r>
      </text>
    </comment>
  </commentList>
</comments>
</file>

<file path=xl/comments3.xml><?xml version="1.0" encoding="utf-8"?>
<comments xmlns="http://schemas.openxmlformats.org/spreadsheetml/2006/main">
  <authors>
    <author>MOHAN KAMAT</author>
  </authors>
  <commentList>
    <comment ref="A5" authorId="0" shapeId="0">
      <text>
        <r>
          <rPr>
            <b/>
            <sz val="8"/>
            <color indexed="81"/>
            <rFont val="Tahoma"/>
          </rPr>
          <t>MOHAN KAMAT:</t>
        </r>
        <r>
          <rPr>
            <sz val="8"/>
            <color indexed="81"/>
            <rFont val="Tahoma"/>
          </rPr>
          <t xml:space="preserve">
Click for Index Page
</t>
        </r>
      </text>
    </comment>
    <comment ref="D8" authorId="0" shapeId="0">
      <text>
        <r>
          <rPr>
            <b/>
            <sz val="8"/>
            <color indexed="81"/>
            <rFont val="Tahoma"/>
          </rPr>
          <t>MOHAN KAMAT:</t>
        </r>
        <r>
          <rPr>
            <sz val="8"/>
            <color indexed="81"/>
            <rFont val="Tahoma"/>
          </rPr>
          <t xml:space="preserve">
Enter Asset Identification Number, if any.
</t>
        </r>
      </text>
    </comment>
    <comment ref="D9" authorId="0" shapeId="0">
      <text>
        <r>
          <rPr>
            <b/>
            <sz val="8"/>
            <color indexed="81"/>
            <rFont val="Tahoma"/>
          </rPr>
          <t>MOHAN KAMAT:</t>
        </r>
        <r>
          <rPr>
            <sz val="8"/>
            <color indexed="81"/>
            <rFont val="Tahoma"/>
          </rPr>
          <t xml:space="preserve">
Enter Owner - Role in Org Chart 
</t>
        </r>
      </text>
    </comment>
    <comment ref="D10" authorId="0" shapeId="0">
      <text>
        <r>
          <rPr>
            <b/>
            <sz val="8"/>
            <color indexed="81"/>
            <rFont val="Tahoma"/>
          </rPr>
          <t>MOHAN KAMAT:</t>
        </r>
        <r>
          <rPr>
            <sz val="8"/>
            <color indexed="81"/>
            <rFont val="Tahoma"/>
          </rPr>
          <t xml:space="preserve">
Enter Custodian - Role in Org Chart
</t>
        </r>
      </text>
    </comment>
    <comment ref="D11" authorId="0" shapeId="0">
      <text>
        <r>
          <rPr>
            <b/>
            <sz val="8"/>
            <color indexed="81"/>
            <rFont val="Tahoma"/>
          </rPr>
          <t>MOHAN KAMAT:</t>
        </r>
        <r>
          <rPr>
            <sz val="8"/>
            <color indexed="81"/>
            <rFont val="Tahoma"/>
          </rPr>
          <t xml:space="preserve">
Enter Users - Roles in Org Chart
</t>
        </r>
      </text>
    </comment>
    <comment ref="D12" authorId="0" shapeId="0">
      <text>
        <r>
          <rPr>
            <b/>
            <sz val="8"/>
            <color indexed="81"/>
            <rFont val="Tahoma"/>
          </rPr>
          <t>MOHAN KAMAT:</t>
        </r>
        <r>
          <rPr>
            <sz val="8"/>
            <color indexed="81"/>
            <rFont val="Tahoma"/>
          </rPr>
          <t xml:space="preserve">
Enter the Server IP Address &amp; name &amp; specific deirectory
</t>
        </r>
      </text>
    </comment>
    <comment ref="D24" authorId="0" shapeId="0">
      <text>
        <r>
          <rPr>
            <b/>
            <sz val="8"/>
            <color indexed="81"/>
            <rFont val="Tahoma"/>
          </rPr>
          <t>MOHAN KAMAT:</t>
        </r>
        <r>
          <rPr>
            <sz val="8"/>
            <color indexed="81"/>
            <rFont val="Tahoma"/>
          </rPr>
          <t xml:space="preserve">
Enter Backup / Backup Media Location including offsite backup</t>
        </r>
      </text>
    </comment>
    <comment ref="D25" authorId="0" shapeId="0">
      <text>
        <r>
          <rPr>
            <b/>
            <sz val="8"/>
            <color indexed="81"/>
            <rFont val="Tahoma"/>
          </rPr>
          <t>MOHAN KAMAT:</t>
        </r>
        <r>
          <rPr>
            <sz val="8"/>
            <color indexed="81"/>
            <rFont val="Tahoma"/>
          </rPr>
          <t xml:space="preserve">
Enter confidetiality requirements for the asset</t>
        </r>
      </text>
    </comment>
    <comment ref="D26" authorId="0" shapeId="0">
      <text>
        <r>
          <rPr>
            <b/>
            <sz val="8"/>
            <color indexed="81"/>
            <rFont val="Tahoma"/>
          </rPr>
          <t>MOHAN KAMAT:</t>
        </r>
        <r>
          <rPr>
            <sz val="8"/>
            <color indexed="81"/>
            <rFont val="Tahoma"/>
          </rPr>
          <t xml:space="preserve">
Enter Integrity requirements for the asset</t>
        </r>
      </text>
    </comment>
    <comment ref="D27" authorId="0" shapeId="0">
      <text>
        <r>
          <rPr>
            <b/>
            <sz val="8"/>
            <color indexed="81"/>
            <rFont val="Tahoma"/>
          </rPr>
          <t>MOHAN KAMAT:</t>
        </r>
        <r>
          <rPr>
            <sz val="8"/>
            <color indexed="81"/>
            <rFont val="Tahoma"/>
          </rPr>
          <t xml:space="preserve">
Enteravailability requirements for the asset</t>
        </r>
      </text>
    </comment>
    <comment ref="D29" authorId="0" shapeId="0">
      <text>
        <r>
          <rPr>
            <b/>
            <sz val="8"/>
            <color indexed="81"/>
            <rFont val="Tahoma"/>
          </rPr>
          <t>MOHAN KAMAT:</t>
        </r>
        <r>
          <rPr>
            <sz val="8"/>
            <color indexed="81"/>
            <rFont val="Tahoma"/>
          </rPr>
          <t xml:space="preserve">
Enter Asset Identification Number, if any.
</t>
        </r>
      </text>
    </comment>
    <comment ref="D30" authorId="0" shapeId="0">
      <text>
        <r>
          <rPr>
            <b/>
            <sz val="8"/>
            <color indexed="81"/>
            <rFont val="Tahoma"/>
          </rPr>
          <t>MOHAN KAMAT:</t>
        </r>
        <r>
          <rPr>
            <sz val="8"/>
            <color indexed="81"/>
            <rFont val="Tahoma"/>
          </rPr>
          <t xml:space="preserve">
Enter Owner - Role in Org Chart 
</t>
        </r>
      </text>
    </comment>
    <comment ref="D31" authorId="0" shapeId="0">
      <text>
        <r>
          <rPr>
            <b/>
            <sz val="8"/>
            <color indexed="81"/>
            <rFont val="Tahoma"/>
          </rPr>
          <t>MOHAN KAMAT:</t>
        </r>
        <r>
          <rPr>
            <sz val="8"/>
            <color indexed="81"/>
            <rFont val="Tahoma"/>
          </rPr>
          <t xml:space="preserve">
Enter Custodian - Role in Org Chart
</t>
        </r>
      </text>
    </comment>
    <comment ref="D32" authorId="0" shapeId="0">
      <text>
        <r>
          <rPr>
            <b/>
            <sz val="8"/>
            <color indexed="81"/>
            <rFont val="Tahoma"/>
          </rPr>
          <t>MOHAN KAMAT:</t>
        </r>
        <r>
          <rPr>
            <sz val="8"/>
            <color indexed="81"/>
            <rFont val="Tahoma"/>
          </rPr>
          <t xml:space="preserve">
Enter Users - Roles in Org Chart
</t>
        </r>
      </text>
    </comment>
    <comment ref="D33" authorId="0" shapeId="0">
      <text>
        <r>
          <rPr>
            <b/>
            <sz val="8"/>
            <color indexed="81"/>
            <rFont val="Tahoma"/>
          </rPr>
          <t>MOHAN KAMAT:</t>
        </r>
        <r>
          <rPr>
            <sz val="8"/>
            <color indexed="81"/>
            <rFont val="Tahoma"/>
          </rPr>
          <t xml:space="preserve">
Enter the Server IP Address &amp; name &amp; specific deirectory
</t>
        </r>
      </text>
    </comment>
    <comment ref="D45" authorId="0" shapeId="0">
      <text>
        <r>
          <rPr>
            <b/>
            <sz val="8"/>
            <color indexed="81"/>
            <rFont val="Tahoma"/>
          </rPr>
          <t>MOHAN KAMAT:</t>
        </r>
        <r>
          <rPr>
            <sz val="8"/>
            <color indexed="81"/>
            <rFont val="Tahoma"/>
          </rPr>
          <t xml:space="preserve">
Enter Backup / Backup Media Location including offsite backup</t>
        </r>
      </text>
    </comment>
    <comment ref="D46" authorId="0" shapeId="0">
      <text>
        <r>
          <rPr>
            <b/>
            <sz val="8"/>
            <color indexed="81"/>
            <rFont val="Tahoma"/>
          </rPr>
          <t>MOHAN KAMAT:</t>
        </r>
        <r>
          <rPr>
            <sz val="8"/>
            <color indexed="81"/>
            <rFont val="Tahoma"/>
          </rPr>
          <t xml:space="preserve">
Enter confidetiality requirements for the asset</t>
        </r>
      </text>
    </comment>
    <comment ref="D47" authorId="0" shapeId="0">
      <text>
        <r>
          <rPr>
            <b/>
            <sz val="8"/>
            <color indexed="81"/>
            <rFont val="Tahoma"/>
          </rPr>
          <t>MOHAN KAMAT:</t>
        </r>
        <r>
          <rPr>
            <sz val="8"/>
            <color indexed="81"/>
            <rFont val="Tahoma"/>
          </rPr>
          <t xml:space="preserve">
Enter Integrity requirements for the asset</t>
        </r>
      </text>
    </comment>
    <comment ref="D48" authorId="0" shapeId="0">
      <text>
        <r>
          <rPr>
            <b/>
            <sz val="8"/>
            <color indexed="81"/>
            <rFont val="Tahoma"/>
          </rPr>
          <t>MOHAN KAMAT:</t>
        </r>
        <r>
          <rPr>
            <sz val="8"/>
            <color indexed="81"/>
            <rFont val="Tahoma"/>
          </rPr>
          <t xml:space="preserve">
Enteravailability requirements for the asset</t>
        </r>
      </text>
    </comment>
  </commentList>
</comments>
</file>

<file path=xl/comments4.xml><?xml version="1.0" encoding="utf-8"?>
<comments xmlns="http://schemas.openxmlformats.org/spreadsheetml/2006/main">
  <authors>
    <author>MOHAN KAMAT</author>
  </authors>
  <commentList>
    <comment ref="A5" authorId="0" shapeId="0">
      <text>
        <r>
          <rPr>
            <b/>
            <sz val="8"/>
            <color indexed="81"/>
            <rFont val="Tahoma"/>
          </rPr>
          <t>MOHAN KAMAT:</t>
        </r>
        <r>
          <rPr>
            <sz val="8"/>
            <color indexed="81"/>
            <rFont val="Tahoma"/>
          </rPr>
          <t xml:space="preserve">
Click for Index Page</t>
        </r>
      </text>
    </comment>
    <comment ref="D28" authorId="0" shapeId="0">
      <text>
        <r>
          <rPr>
            <b/>
            <sz val="8"/>
            <color indexed="81"/>
            <rFont val="Tahoma"/>
          </rPr>
          <t>MOHAN KAMAT:</t>
        </r>
        <r>
          <rPr>
            <sz val="8"/>
            <color indexed="81"/>
            <rFont val="Tahoma"/>
          </rPr>
          <t xml:space="preserve">
Enter the confidentiality requiment from the person carrying the role.</t>
        </r>
      </text>
    </comment>
    <comment ref="D29" authorId="0" shapeId="0">
      <text>
        <r>
          <rPr>
            <b/>
            <sz val="8"/>
            <color indexed="81"/>
            <rFont val="Tahoma"/>
          </rPr>
          <t>MOHAN KAMAT:</t>
        </r>
        <r>
          <rPr>
            <sz val="8"/>
            <color indexed="81"/>
            <rFont val="Tahoma"/>
          </rPr>
          <t xml:space="preserve">
Enter the integrity requirement of a person carying the role</t>
        </r>
      </text>
    </comment>
    <comment ref="D30" authorId="0" shapeId="0">
      <text>
        <r>
          <rPr>
            <b/>
            <sz val="8"/>
            <color indexed="81"/>
            <rFont val="Tahoma"/>
          </rPr>
          <t>MOHAN KAMAT:</t>
        </r>
        <r>
          <rPr>
            <sz val="8"/>
            <color indexed="81"/>
            <rFont val="Tahoma"/>
          </rPr>
          <t xml:space="preserve">
Enter the availability requirement of a person carryingthe role</t>
        </r>
      </text>
    </comment>
    <comment ref="D52" authorId="0" shapeId="0">
      <text>
        <r>
          <rPr>
            <b/>
            <sz val="8"/>
            <color indexed="81"/>
            <rFont val="Tahoma"/>
          </rPr>
          <t>MOHAN KAMAT:</t>
        </r>
        <r>
          <rPr>
            <sz val="8"/>
            <color indexed="81"/>
            <rFont val="Tahoma"/>
          </rPr>
          <t xml:space="preserve">
Enter the confidentiality requiment from the person carrying the role.</t>
        </r>
      </text>
    </comment>
    <comment ref="D53" authorId="0" shapeId="0">
      <text>
        <r>
          <rPr>
            <b/>
            <sz val="8"/>
            <color indexed="81"/>
            <rFont val="Tahoma"/>
          </rPr>
          <t>MOHAN KAMAT:</t>
        </r>
        <r>
          <rPr>
            <sz val="8"/>
            <color indexed="81"/>
            <rFont val="Tahoma"/>
          </rPr>
          <t xml:space="preserve">
Enter the integrity requirement of a person carying the role</t>
        </r>
      </text>
    </comment>
    <comment ref="D54" authorId="0" shapeId="0">
      <text>
        <r>
          <rPr>
            <b/>
            <sz val="8"/>
            <color indexed="81"/>
            <rFont val="Tahoma"/>
          </rPr>
          <t>MOHAN KAMAT:</t>
        </r>
        <r>
          <rPr>
            <sz val="8"/>
            <color indexed="81"/>
            <rFont val="Tahoma"/>
          </rPr>
          <t xml:space="preserve">
Enter the availability requirement of a person carryingthe role</t>
        </r>
      </text>
    </comment>
  </commentList>
</comments>
</file>

<file path=xl/comments5.xml><?xml version="1.0" encoding="utf-8"?>
<comments xmlns="http://schemas.openxmlformats.org/spreadsheetml/2006/main">
  <authors>
    <author>MOHAN KAMAT</author>
  </authors>
  <commentList>
    <comment ref="A6" authorId="0" shapeId="0">
      <text>
        <r>
          <rPr>
            <b/>
            <sz val="8"/>
            <color indexed="81"/>
            <rFont val="Tahoma"/>
          </rPr>
          <t>MOHAN KAMAT:</t>
        </r>
        <r>
          <rPr>
            <sz val="8"/>
            <color indexed="81"/>
            <rFont val="Tahoma"/>
          </rPr>
          <t xml:space="preserve">
Click for Index Page
</t>
        </r>
      </text>
    </comment>
    <comment ref="D9" authorId="0" shapeId="0">
      <text>
        <r>
          <rPr>
            <b/>
            <sz val="8"/>
            <color indexed="81"/>
            <rFont val="Tahoma"/>
          </rPr>
          <t>MOHAN KAMAT:</t>
        </r>
        <r>
          <rPr>
            <sz val="8"/>
            <color indexed="81"/>
            <rFont val="Tahoma"/>
          </rPr>
          <t xml:space="preserve">
Enter Asset Identification Number, if any.
</t>
        </r>
      </text>
    </comment>
    <comment ref="D10" authorId="0" shapeId="0">
      <text>
        <r>
          <rPr>
            <b/>
            <sz val="8"/>
            <color indexed="81"/>
            <rFont val="Tahoma"/>
          </rPr>
          <t>MOHAN KAMAT:</t>
        </r>
        <r>
          <rPr>
            <sz val="8"/>
            <color indexed="81"/>
            <rFont val="Tahoma"/>
          </rPr>
          <t xml:space="preserve">
Enter Owner - Role in Org Chart 
</t>
        </r>
      </text>
    </comment>
    <comment ref="D11" authorId="0" shapeId="0">
      <text>
        <r>
          <rPr>
            <b/>
            <sz val="8"/>
            <color indexed="81"/>
            <rFont val="Tahoma"/>
          </rPr>
          <t>MOHAN KAMAT:</t>
        </r>
        <r>
          <rPr>
            <sz val="8"/>
            <color indexed="81"/>
            <rFont val="Tahoma"/>
          </rPr>
          <t xml:space="preserve">
Enter Custodian - Role in Org Chart
</t>
        </r>
      </text>
    </comment>
    <comment ref="D12" authorId="0" shapeId="0">
      <text>
        <r>
          <rPr>
            <b/>
            <sz val="8"/>
            <color indexed="81"/>
            <rFont val="Tahoma"/>
          </rPr>
          <t>MOHAN KAMAT:</t>
        </r>
        <r>
          <rPr>
            <sz val="8"/>
            <color indexed="81"/>
            <rFont val="Tahoma"/>
          </rPr>
          <t xml:space="preserve">
Enter Users - Roles in Org Chart
</t>
        </r>
      </text>
    </comment>
    <comment ref="D13" authorId="0" shapeId="0">
      <text>
        <r>
          <rPr>
            <b/>
            <sz val="8"/>
            <color indexed="81"/>
            <rFont val="Tahoma"/>
          </rPr>
          <t>MOHAN KAMAT:</t>
        </r>
        <r>
          <rPr>
            <sz val="8"/>
            <color indexed="81"/>
            <rFont val="Tahoma"/>
          </rPr>
          <t xml:space="preserve">
Enter the Server IP Address &amp; name &amp; specific deirectory
</t>
        </r>
      </text>
    </comment>
    <comment ref="D14" authorId="0" shapeId="0">
      <text>
        <r>
          <rPr>
            <b/>
            <sz val="8"/>
            <color indexed="81"/>
            <rFont val="Tahoma"/>
          </rPr>
          <t>MOHAN KAMAT:</t>
        </r>
        <r>
          <rPr>
            <sz val="8"/>
            <color indexed="81"/>
            <rFont val="Tahoma"/>
          </rPr>
          <t xml:space="preserve">
Enter the format of the information asset e.g. database record, doc / xls / jpg file
</t>
        </r>
      </text>
    </comment>
    <comment ref="D16" authorId="0" shapeId="0">
      <text>
        <r>
          <rPr>
            <b/>
            <sz val="8"/>
            <color indexed="81"/>
            <rFont val="Tahoma"/>
          </rPr>
          <t>MOHAN KAMAT:</t>
        </r>
        <r>
          <rPr>
            <sz val="8"/>
            <color indexed="81"/>
            <rFont val="Tahoma"/>
          </rPr>
          <t xml:space="preserve">
Enter Backup Freqency and media</t>
        </r>
      </text>
    </comment>
    <comment ref="D18" authorId="0" shapeId="0">
      <text>
        <r>
          <rPr>
            <b/>
            <sz val="8"/>
            <color indexed="81"/>
            <rFont val="Tahoma"/>
          </rPr>
          <t>MOHAN KAMAT:</t>
        </r>
        <r>
          <rPr>
            <sz val="8"/>
            <color indexed="81"/>
            <rFont val="Tahoma"/>
          </rPr>
          <t xml:space="preserve">
Enter Backup Freqency and media</t>
        </r>
      </text>
    </comment>
    <comment ref="D19" authorId="0" shapeId="0">
      <text>
        <r>
          <rPr>
            <b/>
            <sz val="8"/>
            <color indexed="81"/>
            <rFont val="Tahoma"/>
          </rPr>
          <t>MOHAN KAMAT:</t>
        </r>
        <r>
          <rPr>
            <sz val="8"/>
            <color indexed="81"/>
            <rFont val="Tahoma"/>
          </rPr>
          <t xml:space="preserve">
Enter Backup / Backup Media Location including offsite backup</t>
        </r>
      </text>
    </comment>
    <comment ref="D20" authorId="0" shapeId="0">
      <text>
        <r>
          <rPr>
            <b/>
            <sz val="8"/>
            <color indexed="81"/>
            <rFont val="Tahoma"/>
          </rPr>
          <t>MOHAN KAMAT:</t>
        </r>
        <r>
          <rPr>
            <sz val="8"/>
            <color indexed="81"/>
            <rFont val="Tahoma"/>
          </rPr>
          <t xml:space="preserve">
Enter confidetiality requirements for the asset</t>
        </r>
      </text>
    </comment>
    <comment ref="D21" authorId="0" shapeId="0">
      <text>
        <r>
          <rPr>
            <b/>
            <sz val="8"/>
            <color indexed="81"/>
            <rFont val="Tahoma"/>
          </rPr>
          <t>MOHAN KAMAT:</t>
        </r>
        <r>
          <rPr>
            <sz val="8"/>
            <color indexed="81"/>
            <rFont val="Tahoma"/>
          </rPr>
          <t xml:space="preserve">
Enter Integrity requirements for the asset</t>
        </r>
      </text>
    </comment>
    <comment ref="D22" authorId="0" shapeId="0">
      <text>
        <r>
          <rPr>
            <b/>
            <sz val="8"/>
            <color indexed="81"/>
            <rFont val="Tahoma"/>
          </rPr>
          <t>MOHAN KAMAT:</t>
        </r>
        <r>
          <rPr>
            <sz val="8"/>
            <color indexed="81"/>
            <rFont val="Tahoma"/>
          </rPr>
          <t xml:space="preserve">
Enteravailability requirements for the asset</t>
        </r>
      </text>
    </comment>
    <comment ref="D24" authorId="0" shapeId="0">
      <text>
        <r>
          <rPr>
            <b/>
            <sz val="8"/>
            <color indexed="81"/>
            <rFont val="Tahoma"/>
          </rPr>
          <t>MOHAN KAMAT:</t>
        </r>
        <r>
          <rPr>
            <sz val="8"/>
            <color indexed="81"/>
            <rFont val="Tahoma"/>
          </rPr>
          <t xml:space="preserve">
Enter Asset Identification Number, if any.
</t>
        </r>
      </text>
    </comment>
    <comment ref="D25" authorId="0" shapeId="0">
      <text>
        <r>
          <rPr>
            <b/>
            <sz val="8"/>
            <color indexed="81"/>
            <rFont val="Tahoma"/>
          </rPr>
          <t>MOHAN KAMAT:</t>
        </r>
        <r>
          <rPr>
            <sz val="8"/>
            <color indexed="81"/>
            <rFont val="Tahoma"/>
          </rPr>
          <t xml:space="preserve">
Enter Owner - Role in Org Chart 
</t>
        </r>
      </text>
    </comment>
    <comment ref="D26" authorId="0" shapeId="0">
      <text>
        <r>
          <rPr>
            <b/>
            <sz val="8"/>
            <color indexed="81"/>
            <rFont val="Tahoma"/>
          </rPr>
          <t>MOHAN KAMAT:</t>
        </r>
        <r>
          <rPr>
            <sz val="8"/>
            <color indexed="81"/>
            <rFont val="Tahoma"/>
          </rPr>
          <t xml:space="preserve">
Enter Custodian - Role in Org Chart
</t>
        </r>
      </text>
    </comment>
    <comment ref="D27" authorId="0" shapeId="0">
      <text>
        <r>
          <rPr>
            <b/>
            <sz val="8"/>
            <color indexed="81"/>
            <rFont val="Tahoma"/>
          </rPr>
          <t>MOHAN KAMAT:</t>
        </r>
        <r>
          <rPr>
            <sz val="8"/>
            <color indexed="81"/>
            <rFont val="Tahoma"/>
          </rPr>
          <t xml:space="preserve">
Enter Users - Roles in Org Chart
</t>
        </r>
      </text>
    </comment>
    <comment ref="D28" authorId="0" shapeId="0">
      <text>
        <r>
          <rPr>
            <b/>
            <sz val="8"/>
            <color indexed="81"/>
            <rFont val="Tahoma"/>
          </rPr>
          <t>MOHAN KAMAT:</t>
        </r>
        <r>
          <rPr>
            <sz val="8"/>
            <color indexed="81"/>
            <rFont val="Tahoma"/>
          </rPr>
          <t xml:space="preserve">
Enter the Server IP Address &amp; name &amp; specific deirectory
</t>
        </r>
      </text>
    </comment>
    <comment ref="D29" authorId="0" shapeId="0">
      <text>
        <r>
          <rPr>
            <b/>
            <sz val="8"/>
            <color indexed="81"/>
            <rFont val="Tahoma"/>
          </rPr>
          <t>MOHAN KAMAT:</t>
        </r>
        <r>
          <rPr>
            <sz val="8"/>
            <color indexed="81"/>
            <rFont val="Tahoma"/>
          </rPr>
          <t xml:space="preserve">
Enter the format of the information asset e.g. database record, doc / xls / jpg file
</t>
        </r>
      </text>
    </comment>
    <comment ref="D31" authorId="0" shapeId="0">
      <text>
        <r>
          <rPr>
            <b/>
            <sz val="8"/>
            <color indexed="81"/>
            <rFont val="Tahoma"/>
          </rPr>
          <t>MOHAN KAMAT:</t>
        </r>
        <r>
          <rPr>
            <sz val="8"/>
            <color indexed="81"/>
            <rFont val="Tahoma"/>
          </rPr>
          <t xml:space="preserve">
Enter Backup Freqency and media</t>
        </r>
      </text>
    </comment>
    <comment ref="D33" authorId="0" shapeId="0">
      <text>
        <r>
          <rPr>
            <b/>
            <sz val="8"/>
            <color indexed="81"/>
            <rFont val="Tahoma"/>
          </rPr>
          <t>MOHAN KAMAT:</t>
        </r>
        <r>
          <rPr>
            <sz val="8"/>
            <color indexed="81"/>
            <rFont val="Tahoma"/>
          </rPr>
          <t xml:space="preserve">
Enter Backup Freqency and media</t>
        </r>
      </text>
    </comment>
    <comment ref="D34" authorId="0" shapeId="0">
      <text>
        <r>
          <rPr>
            <b/>
            <sz val="8"/>
            <color indexed="81"/>
            <rFont val="Tahoma"/>
          </rPr>
          <t>MOHAN KAMAT:</t>
        </r>
        <r>
          <rPr>
            <sz val="8"/>
            <color indexed="81"/>
            <rFont val="Tahoma"/>
          </rPr>
          <t xml:space="preserve">
Enter Backup / Backup Media Location including offsite backup</t>
        </r>
      </text>
    </comment>
    <comment ref="D35" authorId="0" shapeId="0">
      <text>
        <r>
          <rPr>
            <b/>
            <sz val="8"/>
            <color indexed="81"/>
            <rFont val="Tahoma"/>
          </rPr>
          <t>MOHAN KAMAT:</t>
        </r>
        <r>
          <rPr>
            <sz val="8"/>
            <color indexed="81"/>
            <rFont val="Tahoma"/>
          </rPr>
          <t xml:space="preserve">
Enter confidetiality requirements for the asset</t>
        </r>
      </text>
    </comment>
    <comment ref="D36" authorId="0" shapeId="0">
      <text>
        <r>
          <rPr>
            <b/>
            <sz val="8"/>
            <color indexed="81"/>
            <rFont val="Tahoma"/>
          </rPr>
          <t>MOHAN KAMAT:</t>
        </r>
        <r>
          <rPr>
            <sz val="8"/>
            <color indexed="81"/>
            <rFont val="Tahoma"/>
          </rPr>
          <t xml:space="preserve">
Enter Integrity requirements for the asset</t>
        </r>
      </text>
    </comment>
    <comment ref="D37" authorId="0" shapeId="0">
      <text>
        <r>
          <rPr>
            <b/>
            <sz val="8"/>
            <color indexed="81"/>
            <rFont val="Tahoma"/>
          </rPr>
          <t>MOHAN KAMAT:</t>
        </r>
        <r>
          <rPr>
            <sz val="8"/>
            <color indexed="81"/>
            <rFont val="Tahoma"/>
          </rPr>
          <t xml:space="preserve">
Enteravailability requirements for the asset</t>
        </r>
      </text>
    </comment>
  </commentList>
</comments>
</file>

<file path=xl/comments6.xml><?xml version="1.0" encoding="utf-8"?>
<comments xmlns="http://schemas.openxmlformats.org/spreadsheetml/2006/main">
  <authors>
    <author>MOHAN KAMAT</author>
  </authors>
  <commentList>
    <comment ref="A5" authorId="0" shapeId="0">
      <text>
        <r>
          <rPr>
            <b/>
            <sz val="8"/>
            <color indexed="81"/>
            <rFont val="Tahoma"/>
          </rPr>
          <t>MOHAN KAMAT:</t>
        </r>
        <r>
          <rPr>
            <sz val="8"/>
            <color indexed="81"/>
            <rFont val="Tahoma"/>
          </rPr>
          <t xml:space="preserve">
Click for Index Page</t>
        </r>
      </text>
    </comment>
    <comment ref="D8" authorId="0" shapeId="0">
      <text>
        <r>
          <rPr>
            <b/>
            <sz val="8"/>
            <color indexed="81"/>
            <rFont val="Tahoma"/>
          </rPr>
          <t>MOHAN KAMAT:</t>
        </r>
        <r>
          <rPr>
            <sz val="8"/>
            <color indexed="81"/>
            <rFont val="Tahoma"/>
          </rPr>
          <t xml:space="preserve">
Enter the department / function Name</t>
        </r>
      </text>
    </comment>
    <comment ref="D9" authorId="0" shapeId="0">
      <text>
        <r>
          <rPr>
            <b/>
            <sz val="8"/>
            <color indexed="81"/>
            <rFont val="Tahoma"/>
          </rPr>
          <t>MOHAN KAMAT:</t>
        </r>
        <r>
          <rPr>
            <sz val="8"/>
            <color indexed="81"/>
            <rFont val="Tahoma"/>
          </rPr>
          <t xml:space="preserve">
Enter the name of the reporting authority to which the role reports</t>
        </r>
      </text>
    </comment>
    <comment ref="D10" authorId="0" shapeId="0">
      <text>
        <r>
          <rPr>
            <b/>
            <sz val="8"/>
            <color indexed="81"/>
            <rFont val="Tahoma"/>
          </rPr>
          <t>MOHAN KAMAT:</t>
        </r>
        <r>
          <rPr>
            <sz val="8"/>
            <color indexed="81"/>
            <rFont val="Tahoma"/>
          </rPr>
          <t xml:space="preserve">
Enter the access rights of the role to high value Information assets</t>
        </r>
      </text>
    </comment>
    <comment ref="D11" authorId="0" shapeId="0">
      <text>
        <r>
          <rPr>
            <b/>
            <sz val="8"/>
            <color indexed="81"/>
            <rFont val="Tahoma"/>
          </rPr>
          <t>MOHAN KAMAT:</t>
        </r>
        <r>
          <rPr>
            <sz val="8"/>
            <color indexed="81"/>
            <rFont val="Tahoma"/>
          </rPr>
          <t xml:space="preserve">
Enter the role which can be used as substitute in case of necessity</t>
        </r>
      </text>
    </comment>
    <comment ref="D12" authorId="0" shapeId="0">
      <text>
        <r>
          <rPr>
            <b/>
            <sz val="8"/>
            <color indexed="81"/>
            <rFont val="Tahoma"/>
          </rPr>
          <t>MOHAN KAMAT:</t>
        </r>
        <r>
          <rPr>
            <sz val="8"/>
            <color indexed="81"/>
            <rFont val="Tahoma"/>
          </rPr>
          <t xml:space="preserve">
Enter the specific NDA clause requirements, if any as per the business requirement</t>
        </r>
      </text>
    </comment>
    <comment ref="D13" authorId="0" shapeId="0">
      <text>
        <r>
          <rPr>
            <b/>
            <sz val="8"/>
            <color indexed="81"/>
            <rFont val="Tahoma"/>
          </rPr>
          <t>MOHAN KAMAT:</t>
        </r>
        <r>
          <rPr>
            <sz val="8"/>
            <color indexed="81"/>
            <rFont val="Tahoma"/>
          </rPr>
          <t xml:space="preserve">
Enter the KRA for the role.</t>
        </r>
      </text>
    </comment>
    <comment ref="D14" authorId="0" shapeId="0">
      <text>
        <r>
          <rPr>
            <b/>
            <sz val="8"/>
            <color indexed="81"/>
            <rFont val="Tahoma"/>
          </rPr>
          <t>MOHAN KAMAT:</t>
        </r>
        <r>
          <rPr>
            <sz val="8"/>
            <color indexed="81"/>
            <rFont val="Tahoma"/>
          </rPr>
          <t xml:space="preserve">
Enter the min.capabilities as per business requirements, of a person carrying the role
</t>
        </r>
      </text>
    </comment>
    <comment ref="D15" authorId="0" shapeId="0">
      <text>
        <r>
          <rPr>
            <b/>
            <sz val="8"/>
            <color indexed="81"/>
            <rFont val="Tahoma"/>
          </rPr>
          <t>MOHAN KAMAT:</t>
        </r>
        <r>
          <rPr>
            <sz val="8"/>
            <color indexed="81"/>
            <rFont val="Tahoma"/>
          </rPr>
          <t xml:space="preserve">
Enter the confidentiality requiment from the person carrying the role.</t>
        </r>
      </text>
    </comment>
    <comment ref="D16" authorId="0" shapeId="0">
      <text>
        <r>
          <rPr>
            <b/>
            <sz val="8"/>
            <color indexed="81"/>
            <rFont val="Tahoma"/>
          </rPr>
          <t>MOHAN KAMAT:</t>
        </r>
        <r>
          <rPr>
            <sz val="8"/>
            <color indexed="81"/>
            <rFont val="Tahoma"/>
          </rPr>
          <t xml:space="preserve">
Enter the integrity requirement of a person carying the role</t>
        </r>
      </text>
    </comment>
    <comment ref="D17" authorId="0" shapeId="0">
      <text>
        <r>
          <rPr>
            <b/>
            <sz val="8"/>
            <color indexed="81"/>
            <rFont val="Tahoma"/>
          </rPr>
          <t>MOHAN KAMAT:</t>
        </r>
        <r>
          <rPr>
            <sz val="8"/>
            <color indexed="81"/>
            <rFont val="Tahoma"/>
          </rPr>
          <t xml:space="preserve">
Enter the availability requirement of a person carryingthe role</t>
        </r>
      </text>
    </comment>
    <comment ref="D19" authorId="0" shapeId="0">
      <text>
        <r>
          <rPr>
            <b/>
            <sz val="8"/>
            <color indexed="81"/>
            <rFont val="Tahoma"/>
          </rPr>
          <t>MOHAN KAMAT:</t>
        </r>
        <r>
          <rPr>
            <sz val="8"/>
            <color indexed="81"/>
            <rFont val="Tahoma"/>
          </rPr>
          <t xml:space="preserve">
Enter the department / function Name</t>
        </r>
      </text>
    </comment>
    <comment ref="D20" authorId="0" shapeId="0">
      <text>
        <r>
          <rPr>
            <b/>
            <sz val="8"/>
            <color indexed="81"/>
            <rFont val="Tahoma"/>
          </rPr>
          <t>MOHAN KAMAT:</t>
        </r>
        <r>
          <rPr>
            <sz val="8"/>
            <color indexed="81"/>
            <rFont val="Tahoma"/>
          </rPr>
          <t xml:space="preserve">
Enter the name of the reporting authority to which the role reports</t>
        </r>
      </text>
    </comment>
    <comment ref="D21" authorId="0" shapeId="0">
      <text>
        <r>
          <rPr>
            <b/>
            <sz val="8"/>
            <color indexed="81"/>
            <rFont val="Tahoma"/>
          </rPr>
          <t>MOHAN KAMAT:</t>
        </r>
        <r>
          <rPr>
            <sz val="8"/>
            <color indexed="81"/>
            <rFont val="Tahoma"/>
          </rPr>
          <t xml:space="preserve">
Enter the access rights of the role to high value Information assets</t>
        </r>
      </text>
    </comment>
    <comment ref="D22" authorId="0" shapeId="0">
      <text>
        <r>
          <rPr>
            <b/>
            <sz val="8"/>
            <color indexed="81"/>
            <rFont val="Tahoma"/>
          </rPr>
          <t>MOHAN KAMAT:</t>
        </r>
        <r>
          <rPr>
            <sz val="8"/>
            <color indexed="81"/>
            <rFont val="Tahoma"/>
          </rPr>
          <t xml:space="preserve">
Enter the role which can be used as substitute in case of necessity</t>
        </r>
      </text>
    </comment>
    <comment ref="D23" authorId="0" shapeId="0">
      <text>
        <r>
          <rPr>
            <b/>
            <sz val="8"/>
            <color indexed="81"/>
            <rFont val="Tahoma"/>
          </rPr>
          <t>MOHAN KAMAT:</t>
        </r>
        <r>
          <rPr>
            <sz val="8"/>
            <color indexed="81"/>
            <rFont val="Tahoma"/>
          </rPr>
          <t xml:space="preserve">
Enter the specific NDA clause requirements, if any as per the business requirement</t>
        </r>
      </text>
    </comment>
    <comment ref="D24" authorId="0" shapeId="0">
      <text>
        <r>
          <rPr>
            <b/>
            <sz val="8"/>
            <color indexed="81"/>
            <rFont val="Tahoma"/>
          </rPr>
          <t>MOHAN KAMAT:</t>
        </r>
        <r>
          <rPr>
            <sz val="8"/>
            <color indexed="81"/>
            <rFont val="Tahoma"/>
          </rPr>
          <t xml:space="preserve">
Enter the KRA for the role.</t>
        </r>
      </text>
    </comment>
    <comment ref="D25" authorId="0" shapeId="0">
      <text>
        <r>
          <rPr>
            <b/>
            <sz val="8"/>
            <color indexed="81"/>
            <rFont val="Tahoma"/>
          </rPr>
          <t>MOHAN KAMAT:</t>
        </r>
        <r>
          <rPr>
            <sz val="8"/>
            <color indexed="81"/>
            <rFont val="Tahoma"/>
          </rPr>
          <t xml:space="preserve">
Enter the min.capabilities as per business requirements, of a person carrying the role
</t>
        </r>
      </text>
    </comment>
    <comment ref="D26" authorId="0" shapeId="0">
      <text>
        <r>
          <rPr>
            <b/>
            <sz val="8"/>
            <color indexed="81"/>
            <rFont val="Tahoma"/>
          </rPr>
          <t>MOHAN KAMAT:</t>
        </r>
        <r>
          <rPr>
            <sz val="8"/>
            <color indexed="81"/>
            <rFont val="Tahoma"/>
          </rPr>
          <t xml:space="preserve">
Enter the confidentiality requiment from the person carrying the role.</t>
        </r>
      </text>
    </comment>
    <comment ref="D27" authorId="0" shapeId="0">
      <text>
        <r>
          <rPr>
            <b/>
            <sz val="8"/>
            <color indexed="81"/>
            <rFont val="Tahoma"/>
          </rPr>
          <t>MOHAN KAMAT:</t>
        </r>
        <r>
          <rPr>
            <sz val="8"/>
            <color indexed="81"/>
            <rFont val="Tahoma"/>
          </rPr>
          <t xml:space="preserve">
Enter the integrity requirement of a person carying the role</t>
        </r>
      </text>
    </comment>
    <comment ref="D28" authorId="0" shapeId="0">
      <text>
        <r>
          <rPr>
            <b/>
            <sz val="8"/>
            <color indexed="81"/>
            <rFont val="Tahoma"/>
          </rPr>
          <t>MOHAN KAMAT:</t>
        </r>
        <r>
          <rPr>
            <sz val="8"/>
            <color indexed="81"/>
            <rFont val="Tahoma"/>
          </rPr>
          <t xml:space="preserve">
Enter the availability requirement of a person carryingthe role</t>
        </r>
      </text>
    </comment>
  </commentList>
</comments>
</file>

<file path=xl/comments7.xml><?xml version="1.0" encoding="utf-8"?>
<comments xmlns="http://schemas.openxmlformats.org/spreadsheetml/2006/main">
  <authors>
    <author>MOHAN KAMAT</author>
  </authors>
  <commentList>
    <comment ref="A5" authorId="0" shapeId="0">
      <text>
        <r>
          <rPr>
            <b/>
            <sz val="8"/>
            <color indexed="81"/>
            <rFont val="Tahoma"/>
          </rPr>
          <t>MOHAN KAMAT:</t>
        </r>
        <r>
          <rPr>
            <sz val="8"/>
            <color indexed="81"/>
            <rFont val="Tahoma"/>
          </rPr>
          <t xml:space="preserve">
Click for Index Page
</t>
        </r>
      </text>
    </comment>
    <comment ref="D38" authorId="0" shapeId="0">
      <text>
        <r>
          <rPr>
            <b/>
            <sz val="8"/>
            <color indexed="81"/>
            <rFont val="Tahoma"/>
          </rPr>
          <t>MOHAN KAMAT:</t>
        </r>
        <r>
          <rPr>
            <sz val="8"/>
            <color indexed="81"/>
            <rFont val="Tahoma"/>
          </rPr>
          <t xml:space="preserve">
Enter the confidentiality requiment from the person carrying the role.</t>
        </r>
      </text>
    </comment>
    <comment ref="D39" authorId="0" shapeId="0">
      <text>
        <r>
          <rPr>
            <b/>
            <sz val="8"/>
            <color indexed="81"/>
            <rFont val="Tahoma"/>
          </rPr>
          <t>MOHAN KAMAT:</t>
        </r>
        <r>
          <rPr>
            <sz val="8"/>
            <color indexed="81"/>
            <rFont val="Tahoma"/>
          </rPr>
          <t xml:space="preserve">
Enter the integrity requirement of a person carying the role</t>
        </r>
      </text>
    </comment>
    <comment ref="D40" authorId="0" shapeId="0">
      <text>
        <r>
          <rPr>
            <b/>
            <sz val="8"/>
            <color indexed="81"/>
            <rFont val="Tahoma"/>
          </rPr>
          <t>MOHAN KAMAT:</t>
        </r>
        <r>
          <rPr>
            <sz val="8"/>
            <color indexed="81"/>
            <rFont val="Tahoma"/>
          </rPr>
          <t xml:space="preserve">
Enter the availability requirement of a person carryingthe role</t>
        </r>
      </text>
    </comment>
    <comment ref="D72" authorId="0" shapeId="0">
      <text>
        <r>
          <rPr>
            <b/>
            <sz val="8"/>
            <color indexed="81"/>
            <rFont val="Tahoma"/>
          </rPr>
          <t>MOHAN KAMAT:</t>
        </r>
        <r>
          <rPr>
            <sz val="8"/>
            <color indexed="81"/>
            <rFont val="Tahoma"/>
          </rPr>
          <t xml:space="preserve">
Enter the confidentiality requiment from the person carrying the role.</t>
        </r>
      </text>
    </comment>
    <comment ref="D73" authorId="0" shapeId="0">
      <text>
        <r>
          <rPr>
            <b/>
            <sz val="8"/>
            <color indexed="81"/>
            <rFont val="Tahoma"/>
          </rPr>
          <t>MOHAN KAMAT:</t>
        </r>
        <r>
          <rPr>
            <sz val="8"/>
            <color indexed="81"/>
            <rFont val="Tahoma"/>
          </rPr>
          <t xml:space="preserve">
Enter the integrity requirement of a person carying the role</t>
        </r>
      </text>
    </comment>
    <comment ref="D74" authorId="0" shapeId="0">
      <text>
        <r>
          <rPr>
            <b/>
            <sz val="8"/>
            <color indexed="81"/>
            <rFont val="Tahoma"/>
          </rPr>
          <t>MOHAN KAMAT:</t>
        </r>
        <r>
          <rPr>
            <sz val="8"/>
            <color indexed="81"/>
            <rFont val="Tahoma"/>
          </rPr>
          <t xml:space="preserve">
Enter the availability requirement of a person carryingthe role</t>
        </r>
      </text>
    </comment>
  </commentList>
</comments>
</file>

<file path=xl/comments8.xml><?xml version="1.0" encoding="utf-8"?>
<comments xmlns="http://schemas.openxmlformats.org/spreadsheetml/2006/main">
  <authors>
    <author>MOHAN KAMAT</author>
  </authors>
  <commentList>
    <comment ref="A5" authorId="0" shapeId="0">
      <text>
        <r>
          <rPr>
            <b/>
            <sz val="8"/>
            <color indexed="81"/>
            <rFont val="Tahoma"/>
          </rPr>
          <t>MOHAN KAMAT:</t>
        </r>
        <r>
          <rPr>
            <sz val="8"/>
            <color indexed="81"/>
            <rFont val="Tahoma"/>
          </rPr>
          <t xml:space="preserve">
Click for Index Page</t>
        </r>
      </text>
    </comment>
    <comment ref="D34" authorId="0" shapeId="0">
      <text>
        <r>
          <rPr>
            <b/>
            <sz val="8"/>
            <color indexed="81"/>
            <rFont val="Tahoma"/>
          </rPr>
          <t>MOHAN KAMAT:</t>
        </r>
        <r>
          <rPr>
            <sz val="8"/>
            <color indexed="81"/>
            <rFont val="Tahoma"/>
          </rPr>
          <t xml:space="preserve">
Enter the confidentiality requiment from the person carrying the role.</t>
        </r>
      </text>
    </comment>
    <comment ref="D35" authorId="0" shapeId="0">
      <text>
        <r>
          <rPr>
            <b/>
            <sz val="8"/>
            <color indexed="81"/>
            <rFont val="Tahoma"/>
          </rPr>
          <t>MOHAN KAMAT:</t>
        </r>
        <r>
          <rPr>
            <sz val="8"/>
            <color indexed="81"/>
            <rFont val="Tahoma"/>
          </rPr>
          <t xml:space="preserve">
Enter the integrity requirement of a person carying the role</t>
        </r>
      </text>
    </comment>
    <comment ref="D36" authorId="0" shapeId="0">
      <text>
        <r>
          <rPr>
            <b/>
            <sz val="8"/>
            <color indexed="81"/>
            <rFont val="Tahoma"/>
          </rPr>
          <t>MOHAN KAMAT:</t>
        </r>
        <r>
          <rPr>
            <sz val="8"/>
            <color indexed="81"/>
            <rFont val="Tahoma"/>
          </rPr>
          <t xml:space="preserve">
Enter the availability requirement of a person carryingthe role</t>
        </r>
      </text>
    </comment>
  </commentList>
</comments>
</file>

<file path=xl/sharedStrings.xml><?xml version="1.0" encoding="utf-8"?>
<sst xmlns="http://schemas.openxmlformats.org/spreadsheetml/2006/main" count="770" uniqueCount="292">
  <si>
    <t>Asset Title</t>
  </si>
  <si>
    <t>Role</t>
  </si>
  <si>
    <t>Users</t>
  </si>
  <si>
    <t>Owner</t>
  </si>
  <si>
    <t>Custodian</t>
  </si>
  <si>
    <t>#</t>
  </si>
  <si>
    <t>Backup</t>
  </si>
  <si>
    <t>Storage Details</t>
  </si>
  <si>
    <t>L</t>
  </si>
  <si>
    <t>Location</t>
  </si>
  <si>
    <t>Asset Details</t>
  </si>
  <si>
    <t xml:space="preserve">Value </t>
  </si>
  <si>
    <t>Asset ID</t>
  </si>
  <si>
    <t>Integrity Requirements</t>
  </si>
  <si>
    <t>Availability Requirements</t>
  </si>
  <si>
    <t xml:space="preserve"> Confidentiality Requirements</t>
  </si>
  <si>
    <t>Classification</t>
  </si>
  <si>
    <t>Department</t>
  </si>
  <si>
    <t>Reporting to</t>
  </si>
  <si>
    <t>Role Details</t>
  </si>
  <si>
    <t>Alternate Role</t>
  </si>
  <si>
    <t>NDA Requirements</t>
  </si>
  <si>
    <t>Min. Required Capabilites</t>
  </si>
  <si>
    <t>Access to High Value Info. Assets</t>
  </si>
  <si>
    <t>Confidential</t>
  </si>
  <si>
    <t>Internal</t>
  </si>
  <si>
    <t>Public</t>
  </si>
  <si>
    <t>Backup Location</t>
  </si>
  <si>
    <t>KRA</t>
  </si>
  <si>
    <t>Server Name</t>
  </si>
  <si>
    <t>Server Details</t>
  </si>
  <si>
    <t>IP Address</t>
  </si>
  <si>
    <t>Rack Number</t>
  </si>
  <si>
    <t>Slot Number</t>
  </si>
  <si>
    <t>Vendor</t>
  </si>
  <si>
    <t>Make / Model</t>
  </si>
  <si>
    <t>CPU</t>
  </si>
  <si>
    <t>RAM</t>
  </si>
  <si>
    <t>HDD</t>
  </si>
  <si>
    <t>Stored Information Assets</t>
  </si>
  <si>
    <t>Expected Life</t>
  </si>
  <si>
    <t>Expired Life</t>
  </si>
  <si>
    <t>Maintenance Status</t>
  </si>
  <si>
    <t xml:space="preserve"> Confidentiality Requirements for data stored</t>
  </si>
  <si>
    <t>Integrity Requirements for data stored</t>
  </si>
  <si>
    <t>Availability Requirements for data stored</t>
  </si>
  <si>
    <t>Classification as per IT Dept.</t>
  </si>
  <si>
    <t>Life Cycle</t>
  </si>
  <si>
    <t>Disposal Method</t>
  </si>
  <si>
    <t>Host Name</t>
  </si>
  <si>
    <t>OS</t>
  </si>
  <si>
    <t>Purpose / Service / Role</t>
  </si>
  <si>
    <t>Dependency</t>
  </si>
  <si>
    <t>Redundency Requirenebts</t>
  </si>
  <si>
    <t>Description</t>
  </si>
  <si>
    <t>Details</t>
  </si>
  <si>
    <t>Type</t>
  </si>
  <si>
    <t>Low</t>
  </si>
  <si>
    <t>Medium</t>
  </si>
  <si>
    <t>High</t>
  </si>
  <si>
    <t>Opts</t>
  </si>
  <si>
    <t>M</t>
  </si>
  <si>
    <t>H</t>
  </si>
  <si>
    <t>Utility</t>
  </si>
  <si>
    <t>Application</t>
  </si>
  <si>
    <t>Location [Server / Desktop ID]</t>
  </si>
  <si>
    <t>Version</t>
  </si>
  <si>
    <t xml:space="preserve"> Confidentiality Requirements for data Processed</t>
  </si>
  <si>
    <t>Integrity Requirements for data Processed</t>
  </si>
  <si>
    <t>Availability Requirements for data Processed</t>
  </si>
  <si>
    <t>Asset Register</t>
  </si>
  <si>
    <t>Document Owner:</t>
  </si>
  <si>
    <t>Periodic Review:</t>
  </si>
  <si>
    <t>Six Monthly</t>
  </si>
  <si>
    <t>Last Review Date:</t>
  </si>
  <si>
    <t>Document Prepared by:</t>
  </si>
  <si>
    <t>Scope:</t>
  </si>
  <si>
    <t>ISMS PROJECT</t>
  </si>
  <si>
    <t>Audience:</t>
  </si>
  <si>
    <t>Involved or related to ISMS PROJECT</t>
  </si>
  <si>
    <t>Index</t>
  </si>
  <si>
    <t>Digital Assets</t>
  </si>
  <si>
    <t>Non Digital Assets</t>
  </si>
  <si>
    <t>People Assets</t>
  </si>
  <si>
    <t>Servers</t>
  </si>
  <si>
    <t>Desktops</t>
  </si>
  <si>
    <t>Softwares</t>
  </si>
  <si>
    <t>Source Code</t>
  </si>
  <si>
    <t>Document Number</t>
  </si>
  <si>
    <t>User [Role]</t>
  </si>
  <si>
    <t>Classification as per Function</t>
  </si>
  <si>
    <t>Machine Name</t>
  </si>
  <si>
    <t>Sharing</t>
  </si>
  <si>
    <t>Backup Schedule</t>
  </si>
  <si>
    <t>Weekly</t>
  </si>
  <si>
    <t>Fortnightly</t>
  </si>
  <si>
    <t>Monthly</t>
  </si>
  <si>
    <t>Yes</t>
  </si>
  <si>
    <t>No</t>
  </si>
  <si>
    <t>Shared Drives / Folders</t>
  </si>
  <si>
    <t>Asset Location</t>
  </si>
  <si>
    <t>Anti Virus Updation</t>
  </si>
  <si>
    <t>Serial Number</t>
  </si>
  <si>
    <t>Software/Application Details</t>
  </si>
  <si>
    <t>Service Packs Required</t>
  </si>
  <si>
    <t>Application / Business Specific requirements</t>
  </si>
  <si>
    <t>Technical Contact [SA / NA]</t>
  </si>
  <si>
    <t>Technical Contact [SA/NA/DBA]</t>
  </si>
  <si>
    <t xml:space="preserve">SLA </t>
  </si>
  <si>
    <t>OLA</t>
  </si>
  <si>
    <t>Business Database Title</t>
  </si>
  <si>
    <t>Business Database Details</t>
  </si>
  <si>
    <t>Sys Admin</t>
  </si>
  <si>
    <t>No. Of Licenses</t>
  </si>
  <si>
    <t>License Details</t>
  </si>
  <si>
    <t>Procejt Manager</t>
  </si>
  <si>
    <t>Business Specific requirements</t>
  </si>
  <si>
    <t>Technical Contact</t>
  </si>
  <si>
    <t>Version Number</t>
  </si>
  <si>
    <t>Version Number 1.0                                                                                                                    Dt. 16.08.2008</t>
  </si>
  <si>
    <t>Desktop Name</t>
  </si>
  <si>
    <t>Source Code Details</t>
  </si>
  <si>
    <t xml:space="preserve">         Business Databases</t>
  </si>
  <si>
    <t xml:space="preserve">
                                                                                     List of Digital assets and Valuation of Digital Assets</t>
  </si>
  <si>
    <t xml:space="preserve">
                                                                           List of Business Database and Valuation of Business Databases</t>
  </si>
  <si>
    <t xml:space="preserve">
                                                                                    List of Source Codes and Valuation of Source Codes</t>
  </si>
  <si>
    <t xml:space="preserve">                                                                                                         List of Softwares and Valuation of Softwares</t>
  </si>
  <si>
    <t xml:space="preserve">                                                                                List of Non Digital assets and Valuation of Non Digital Assets</t>
  </si>
  <si>
    <t xml:space="preserve">                                                                                                                        
                                                                                            List of People assets and Valuation of People Assets</t>
  </si>
  <si>
    <t xml:space="preserve">                                                                                                               
                                                                                                              List of Servers and Valuation of Servers</t>
  </si>
  <si>
    <t xml:space="preserve">                                                                                                                 
                                                                                                     List of Desktops and Valuation of Desktops</t>
  </si>
  <si>
    <t>COMMERCIAL BANK</t>
  </si>
  <si>
    <t>Version Number 1.0                                                                                                                    Dt. 15.08.2016</t>
  </si>
  <si>
    <t>Laptop</t>
  </si>
  <si>
    <t>Mr.S.Gunawardhana</t>
  </si>
  <si>
    <t>Colombo-Head quarters</t>
  </si>
  <si>
    <t>Database records,documents</t>
  </si>
  <si>
    <t>1 year</t>
  </si>
  <si>
    <t>Paying cash</t>
  </si>
  <si>
    <t>Daily</t>
  </si>
  <si>
    <t>Server</t>
  </si>
  <si>
    <t>HR department</t>
  </si>
  <si>
    <t>Account database</t>
  </si>
  <si>
    <t>Staff</t>
  </si>
  <si>
    <t>Commercial Bank</t>
  </si>
  <si>
    <t>198.23.10.01</t>
  </si>
  <si>
    <t>DBA</t>
  </si>
  <si>
    <t>HP</t>
  </si>
  <si>
    <t>Well maintained</t>
  </si>
  <si>
    <t>Service</t>
  </si>
  <si>
    <t>4th floor- server</t>
  </si>
  <si>
    <t>Staff database</t>
  </si>
  <si>
    <t>198.23.10.20</t>
  </si>
  <si>
    <t>no</t>
  </si>
  <si>
    <t>yes</t>
  </si>
  <si>
    <t>Commercial bank site</t>
  </si>
  <si>
    <t>Version Number 1.0                                                                                                                    Dt. 16.08.2016</t>
  </si>
  <si>
    <t>ABC technologies</t>
  </si>
  <si>
    <t>Commercial bank</t>
  </si>
  <si>
    <t>Bank staff</t>
  </si>
  <si>
    <t>Head quarters- colombo</t>
  </si>
  <si>
    <t>MR.A.Jayasinghe</t>
  </si>
  <si>
    <t>6 months</t>
  </si>
  <si>
    <t>well mainteainted</t>
  </si>
  <si>
    <t>a001</t>
  </si>
  <si>
    <t>a002</t>
  </si>
  <si>
    <t>a003</t>
  </si>
  <si>
    <t>a004</t>
  </si>
  <si>
    <t>a005</t>
  </si>
  <si>
    <t>Customers, Bank autherised staff</t>
  </si>
  <si>
    <t>Datbase records</t>
  </si>
  <si>
    <t>Paying cash to professional ATM scrap business</t>
  </si>
  <si>
    <t>Money counting machine with money identification</t>
  </si>
  <si>
    <t>ATM machine+B24</t>
  </si>
  <si>
    <t xml:space="preserve"> Bank autherised staff</t>
  </si>
  <si>
    <t>Commercial Bank Head Quarters - Colombo</t>
  </si>
  <si>
    <t>6Commercial Bank Head Quarters - Colombo</t>
  </si>
  <si>
    <t>Database connecton source code</t>
  </si>
  <si>
    <t>a006</t>
  </si>
  <si>
    <t>a007</t>
  </si>
  <si>
    <t xml:space="preserve">System Administrators </t>
  </si>
  <si>
    <t>Provide efficient customer service</t>
  </si>
  <si>
    <t>Provide high secure connection for all the account records with bancking software</t>
  </si>
  <si>
    <t>MR.C.Kumara</t>
  </si>
  <si>
    <t>1.0.0-beta</t>
  </si>
  <si>
    <t xml:space="preserve"> 1.0.0.</t>
  </si>
  <si>
    <t>Internet banking software</t>
  </si>
  <si>
    <t>a008</t>
  </si>
  <si>
    <t>Softlogic Technologies</t>
  </si>
  <si>
    <t>Version Number 1.0                                                                                                                Dt. 16.08.2016</t>
  </si>
  <si>
    <t>Content access software</t>
  </si>
  <si>
    <t>FV0H-14017-GHCKG-123HU-GH198-22345</t>
  </si>
  <si>
    <t>Redundancy Requirements</t>
  </si>
  <si>
    <t>Provide accurate and secure fund transaction via internet for 24*7 hours</t>
  </si>
  <si>
    <t xml:space="preserve">1 month </t>
  </si>
  <si>
    <t>Account maintaining software</t>
  </si>
  <si>
    <t>a009</t>
  </si>
  <si>
    <t>UIH0H-347DM-WDRBG-89KUJ-LK345-94865</t>
  </si>
  <si>
    <t>Enterprise software</t>
  </si>
  <si>
    <t>provide confidential account handling to all customers</t>
  </si>
  <si>
    <t>a010</t>
  </si>
  <si>
    <t>Telephone</t>
  </si>
  <si>
    <t>Manager - Mr.S.Thilakarathna</t>
  </si>
  <si>
    <t>Managers cabin - 1st floor</t>
  </si>
  <si>
    <t>Contact delais - database records</t>
  </si>
  <si>
    <t>2 year cycle - Hard disk</t>
  </si>
  <si>
    <t>Commercial Bank - Head quarters</t>
  </si>
  <si>
    <t>a011</t>
  </si>
  <si>
    <t>Pass book</t>
  </si>
  <si>
    <t>Customer</t>
  </si>
  <si>
    <t>Customer and bank staff</t>
  </si>
  <si>
    <t>No specific location</t>
  </si>
  <si>
    <t>Data records</t>
  </si>
  <si>
    <t>5 years</t>
  </si>
  <si>
    <t>No disposal- cancel when pass book is full</t>
  </si>
  <si>
    <t>Commercial Bank - Basement storage</t>
  </si>
  <si>
    <t>IT</t>
  </si>
  <si>
    <t>Passbook issuing Register- Daily</t>
  </si>
  <si>
    <t>Differce according to number of transactions per month</t>
  </si>
  <si>
    <t>IT project manager</t>
  </si>
  <si>
    <t>Software developer</t>
  </si>
  <si>
    <t>Technical trainer</t>
  </si>
  <si>
    <t>Compliance of laid down policies and procedures of the company</t>
  </si>
  <si>
    <t>Reciving party do not extent confidential information</t>
  </si>
  <si>
    <t>Bachelor's degree in computer science</t>
  </si>
  <si>
    <t>Senior manager- programming</t>
  </si>
  <si>
    <t>Chief technical officer</t>
  </si>
  <si>
    <t>Senior engineer</t>
  </si>
  <si>
    <t>Receiving Party shall hold and maintain the Confidential Information in strictest confidence for the sole and exclusive benefit of the Disclosing Party</t>
  </si>
  <si>
    <t>Reduce development failures to reach targets succefully</t>
  </si>
  <si>
    <t>2 years experience as Senior manager- programming</t>
  </si>
  <si>
    <t>1.7.1.0</t>
  </si>
  <si>
    <t xml:space="preserve">SECTION 1 LICENSE GRANT AND OWNERSHIP
SECTION 2 COPIES, MODIFICATION, AND USE
SECTION 3 WARRANTIES AND REPRESENTATIONS
SECTION 4 INDEMNIFICATION
SECTION 5 TRANSFER AND TERMINATION
</t>
  </si>
  <si>
    <t>2.1.1.0</t>
  </si>
  <si>
    <t>SECTION 1 LICENSE GRANT AND OWNERSHIP
SECTION 2 COPIES, MODIFICATION, AND USE
SECTION 3 WARRANTIES AND REPRESENTATIONS
SECTION 4 INDEMNIFICATION
SECTION 5 TRANSFER AND TERMINATION</t>
  </si>
  <si>
    <t xml:space="preserve">
If software  failed returns to active functionality,  software applications should have the ability to  make the returning software primary again</t>
  </si>
  <si>
    <t>If software  failed returns to active functionality,  software applications should have the ability to  make the returning software primary again</t>
  </si>
  <si>
    <t>Account data server</t>
  </si>
  <si>
    <t>System administrators</t>
  </si>
  <si>
    <t>Database server</t>
  </si>
  <si>
    <t>a013</t>
  </si>
  <si>
    <t>CNHW65KGHS</t>
  </si>
  <si>
    <t>192.168.0.39</t>
  </si>
  <si>
    <t>Linux</t>
  </si>
  <si>
    <t>SA</t>
  </si>
  <si>
    <t>Server should provide 24*7 availability</t>
  </si>
  <si>
    <t>Well maintainted</t>
  </si>
  <si>
    <t>In the event of a corruption, or other disaster, the maximum amount of data loss is the last 15 minutes of transactions</t>
  </si>
  <si>
    <t>Services provided by office of information technology to Virtual Server Hosting customers.
Levels of response time, availability and support associated with these services.
Responsibilities of the office of information technology service provider and the customer.
Processes for requesting services and getting help</t>
  </si>
  <si>
    <t>dv8985se</t>
  </si>
  <si>
    <t>2.6 GHz</t>
  </si>
  <si>
    <t>64 GB</t>
  </si>
  <si>
    <t>2TB</t>
  </si>
  <si>
    <t>Dell</t>
  </si>
  <si>
    <t>If server  failed returns to active functionality,  server should have the ability to  make the returning software primary again</t>
  </si>
  <si>
    <t>Account details</t>
  </si>
  <si>
    <t>Staff data server</t>
  </si>
  <si>
    <t>a014</t>
  </si>
  <si>
    <t>CNFR65KPOS</t>
  </si>
  <si>
    <t>192.168.0.121</t>
  </si>
  <si>
    <t>1TB</t>
  </si>
  <si>
    <t>32 GB</t>
  </si>
  <si>
    <t>Staff personal details</t>
  </si>
  <si>
    <t>dv6754se</t>
  </si>
  <si>
    <t>Manager's PC</t>
  </si>
  <si>
    <t>Mr. S.Thisera</t>
  </si>
  <si>
    <t>Manager</t>
  </si>
  <si>
    <t>Single user, special purpose</t>
  </si>
  <si>
    <t>Cabin 001</t>
  </si>
  <si>
    <t>a015</t>
  </si>
  <si>
    <t>MXL41616H8</t>
  </si>
  <si>
    <t>172.10.0.21</t>
  </si>
  <si>
    <t>Provide efficeint calculation</t>
  </si>
  <si>
    <t>3 Years</t>
  </si>
  <si>
    <t>3 years</t>
  </si>
  <si>
    <t>p6616f</t>
  </si>
  <si>
    <t>2.16GHz</t>
  </si>
  <si>
    <t>16GB</t>
  </si>
  <si>
    <t>Should available data after recover with 15 second delay</t>
  </si>
  <si>
    <t>Application softwares to view and update customer and account details</t>
  </si>
  <si>
    <t>N.D.U.Gamage</t>
  </si>
  <si>
    <t>17.08.2016</t>
  </si>
  <si>
    <t>SRI LANKA INSTITUTE OF INFORMATION TECHNOLOGY</t>
  </si>
  <si>
    <r>
      <t xml:space="preserve">  </t>
    </r>
    <r>
      <rPr>
        <u/>
        <sz val="10"/>
        <color indexed="12"/>
        <rFont val="Arial"/>
        <family val="2"/>
      </rPr>
      <t>Enterprise Standards and Best Practices for IT Infrastructure</t>
    </r>
  </si>
  <si>
    <r>
      <t>4</t>
    </r>
    <r>
      <rPr>
        <b/>
        <vertAlign val="superscript"/>
        <sz val="11"/>
        <rFont val="Times New Roman"/>
        <family val="1"/>
      </rPr>
      <t>th</t>
    </r>
    <r>
      <rPr>
        <b/>
        <sz val="11"/>
        <rFont val="Times New Roman"/>
        <family val="1"/>
      </rPr>
      <t xml:space="preserve"> Year 1</t>
    </r>
    <r>
      <rPr>
        <b/>
        <vertAlign val="superscript"/>
        <sz val="11"/>
        <rFont val="Times New Roman"/>
        <family val="1"/>
      </rPr>
      <t>nd</t>
    </r>
    <r>
      <rPr>
        <b/>
        <sz val="11"/>
        <rFont val="Times New Roman"/>
        <family val="1"/>
      </rPr>
      <t xml:space="preserve"> Semester 2016 (June Intake)</t>
    </r>
  </si>
  <si>
    <t>Name: N.D.U.Gamage</t>
  </si>
  <si>
    <t>SLIIT ID: IT13113100</t>
  </si>
  <si>
    <t xml:space="preserve">Practical Session: WD </t>
  </si>
  <si>
    <t>Date of Evaluation  :  _____________________</t>
  </si>
  <si>
    <t>Evaluators Signature :  _____________________</t>
  </si>
  <si>
    <t>Practical Number : Lab 6</t>
  </si>
  <si>
    <t>Date of Submission: 17/09/2016</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</si>
</sst>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0"/>
      <name val="Arial"/>
    </font>
    <font>
      <sz val="10"/>
      <name val="Arial"/>
    </font>
    <font>
      <sz val="8"/>
      <name val="Arial"/>
    </font>
    <font>
      <b/>
      <sz val="10"/>
      <name val="Tahoma"/>
      <family val="2"/>
    </font>
    <font>
      <sz val="10"/>
      <name val="Tahoma"/>
      <family val="2"/>
    </font>
    <font>
      <b/>
      <sz val="10"/>
      <color indexed="16"/>
      <name val="Tahoma"/>
      <family val="2"/>
    </font>
    <font>
      <u/>
      <sz val="10"/>
      <color indexed="12"/>
      <name val="Arial"/>
    </font>
    <font>
      <b/>
      <sz val="10"/>
      <name val="Arial"/>
      <family val="2"/>
    </font>
    <font>
      <sz val="10"/>
      <color indexed="16"/>
      <name val="Arial"/>
    </font>
    <font>
      <sz val="8"/>
      <color indexed="81"/>
      <name val="Tahoma"/>
    </font>
    <font>
      <b/>
      <sz val="8"/>
      <color indexed="81"/>
      <name val="Tahoma"/>
    </font>
    <font>
      <b/>
      <sz val="9"/>
      <name val="Tahoma"/>
      <family val="2"/>
    </font>
    <font>
      <sz val="9"/>
      <name val="Tahoma"/>
      <family val="2"/>
    </font>
    <font>
      <b/>
      <sz val="9"/>
      <color indexed="9"/>
      <name val="Verdana"/>
      <family val="2"/>
    </font>
    <font>
      <b/>
      <sz val="12"/>
      <name val="Verdana"/>
      <family val="2"/>
    </font>
    <font>
      <b/>
      <sz val="12"/>
      <color indexed="58"/>
      <name val="Tahoma"/>
      <family val="2"/>
    </font>
    <font>
      <sz val="12"/>
      <color indexed="58"/>
      <name val="Arial"/>
    </font>
    <font>
      <sz val="9"/>
      <color indexed="18"/>
      <name val="Verdana"/>
      <family val="2"/>
    </font>
    <font>
      <sz val="10"/>
      <color indexed="18"/>
      <name val="Arial"/>
    </font>
    <font>
      <sz val="10"/>
      <color indexed="16"/>
      <name val="Tahoma"/>
      <family val="2"/>
    </font>
    <font>
      <b/>
      <u/>
      <sz val="10"/>
      <color indexed="12"/>
      <name val="Arial"/>
      <family val="2"/>
    </font>
    <font>
      <b/>
      <u/>
      <sz val="11"/>
      <color indexed="12"/>
      <name val="Tahoma"/>
      <family val="2"/>
    </font>
    <font>
      <b/>
      <u/>
      <sz val="11"/>
      <color indexed="12"/>
      <name val="Arial"/>
      <family val="2"/>
    </font>
    <font>
      <b/>
      <sz val="9"/>
      <name val="Verdana"/>
      <family val="2"/>
    </font>
    <font>
      <sz val="15"/>
      <name val="Times New Roman"/>
      <family val="1"/>
    </font>
    <font>
      <b/>
      <sz val="11"/>
      <name val="Times New Roman"/>
      <family val="1"/>
    </font>
    <font>
      <sz val="14"/>
      <name val="Times New Roman"/>
      <family val="1"/>
    </font>
    <font>
      <sz val="11"/>
      <name val="Times New Roman"/>
      <family val="1"/>
    </font>
    <font>
      <b/>
      <vertAlign val="superscript"/>
      <sz val="11"/>
      <name val="Times New Roman"/>
      <family val="1"/>
    </font>
    <font>
      <u/>
      <sz val="10"/>
      <color indexed="12"/>
      <name val="Arial"/>
      <family val="2"/>
    </font>
    <font>
      <sz val="10"/>
      <name val="Times New Roman"/>
      <family val="1"/>
    </font>
    <font>
      <sz val="14"/>
      <name val="Arial"/>
      <family val="2"/>
    </font>
  </fonts>
  <fills count="12">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8"/>
        <bgColor indexed="64"/>
      </patternFill>
    </fill>
    <fill>
      <patternFill patternType="solid">
        <fgColor indexed="47"/>
        <bgColor indexed="64"/>
      </patternFill>
    </fill>
    <fill>
      <patternFill patternType="solid">
        <fgColor indexed="52"/>
        <bgColor indexed="64"/>
      </patternFill>
    </fill>
    <fill>
      <patternFill patternType="solid">
        <fgColor indexed="51"/>
        <bgColor indexed="64"/>
      </patternFill>
    </fill>
    <fill>
      <patternFill patternType="solid">
        <fgColor indexed="13"/>
        <bgColor indexed="64"/>
      </patternFill>
    </fill>
    <fill>
      <patternFill patternType="solid">
        <fgColor indexed="43"/>
        <bgColor indexed="64"/>
      </patternFill>
    </fill>
    <fill>
      <patternFill patternType="solid">
        <fgColor indexed="60"/>
        <bgColor indexed="64"/>
      </patternFill>
    </fill>
    <fill>
      <patternFill patternType="solid">
        <fgColor indexed="9"/>
        <bgColor indexed="64"/>
      </patternFill>
    </fill>
  </fills>
  <borders count="38">
    <border>
      <left/>
      <right/>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right/>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146">
    <xf numFmtId="0" fontId="0" fillId="0" borderId="0" xfId="0"/>
    <xf numFmtId="0" fontId="3" fillId="0" borderId="1" xfId="0" applyFont="1" applyBorder="1" applyAlignment="1">
      <alignment horizontal="right" wrapText="1"/>
    </xf>
    <xf numFmtId="0" fontId="3" fillId="0" borderId="1" xfId="0" applyFont="1" applyFill="1" applyBorder="1" applyAlignment="1">
      <alignment horizontal="right" vertical="center" wrapText="1"/>
    </xf>
    <xf numFmtId="2" fontId="0" fillId="0" borderId="0" xfId="0" applyNumberFormat="1" applyFill="1"/>
    <xf numFmtId="0" fontId="3" fillId="0" borderId="0" xfId="0" applyFont="1" applyBorder="1" applyAlignment="1">
      <alignment horizontal="right"/>
    </xf>
    <xf numFmtId="0" fontId="3" fillId="0" borderId="2" xfId="0" applyFont="1" applyFill="1" applyBorder="1" applyAlignment="1">
      <alignment horizontal="center" vertical="center" wrapText="1"/>
    </xf>
    <xf numFmtId="0" fontId="3" fillId="2" borderId="3" xfId="0" applyFont="1" applyFill="1" applyBorder="1" applyAlignment="1">
      <alignment horizontal="right"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textRotation="90" wrapText="1"/>
    </xf>
    <xf numFmtId="0" fontId="3" fillId="0" borderId="1" xfId="0" applyFont="1" applyFill="1" applyBorder="1" applyAlignment="1" applyProtection="1">
      <alignment horizontal="right" vertical="center" wrapText="1"/>
    </xf>
    <xf numFmtId="0" fontId="11" fillId="0" borderId="1" xfId="0" applyFont="1" applyFill="1" applyBorder="1" applyAlignment="1">
      <alignment horizontal="right" vertical="center" wrapText="1"/>
    </xf>
    <xf numFmtId="0" fontId="11" fillId="0" borderId="0" xfId="0" applyFont="1" applyBorder="1" applyAlignment="1">
      <alignment horizontal="right"/>
    </xf>
    <xf numFmtId="0" fontId="11" fillId="0" borderId="1" xfId="0" applyFont="1" applyBorder="1" applyAlignment="1">
      <alignment horizontal="right" wrapText="1"/>
    </xf>
    <xf numFmtId="0" fontId="11" fillId="2" borderId="3" xfId="0" applyFont="1" applyFill="1" applyBorder="1" applyAlignment="1">
      <alignment horizontal="right" wrapText="1"/>
    </xf>
    <xf numFmtId="0" fontId="0" fillId="0" borderId="7" xfId="0" applyBorder="1" applyAlignment="1"/>
    <xf numFmtId="0" fontId="0" fillId="0" borderId="0" xfId="0" applyAlignment="1"/>
    <xf numFmtId="0" fontId="0" fillId="0" borderId="0" xfId="0" applyAlignment="1">
      <alignment horizontal="right"/>
    </xf>
    <xf numFmtId="0" fontId="5" fillId="3" borderId="3" xfId="0" applyFont="1" applyFill="1" applyBorder="1" applyAlignment="1">
      <alignment horizontal="center" vertical="center" wrapText="1"/>
    </xf>
    <xf numFmtId="0" fontId="5" fillId="3" borderId="3" xfId="0" applyFont="1" applyFill="1" applyBorder="1" applyAlignment="1">
      <alignment horizontal="center" vertical="center" textRotation="90" wrapText="1"/>
    </xf>
    <xf numFmtId="0" fontId="3" fillId="0" borderId="3" xfId="0" applyFont="1" applyFill="1" applyBorder="1" applyAlignment="1">
      <alignment horizontal="right" vertical="center" wrapText="1"/>
    </xf>
    <xf numFmtId="0" fontId="7" fillId="0" borderId="3" xfId="0" applyFont="1" applyBorder="1" applyAlignment="1">
      <alignment horizontal="right"/>
    </xf>
    <xf numFmtId="0" fontId="7" fillId="0" borderId="3" xfId="0" applyFont="1" applyBorder="1" applyAlignment="1">
      <alignment horizontal="right" wrapText="1"/>
    </xf>
    <xf numFmtId="0" fontId="4" fillId="0" borderId="1" xfId="0" applyFont="1" applyFill="1" applyBorder="1" applyAlignment="1">
      <alignment horizontal="center" vertical="top" wrapText="1"/>
    </xf>
    <xf numFmtId="0" fontId="4"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0" fillId="0" borderId="3" xfId="0" applyFill="1" applyBorder="1" applyAlignment="1">
      <alignment horizontal="center" vertical="center" wrapText="1"/>
    </xf>
    <xf numFmtId="0" fontId="12" fillId="0" borderId="3" xfId="0" applyFont="1" applyFill="1" applyBorder="1" applyAlignment="1">
      <alignment horizontal="left" vertical="top" wrapText="1"/>
    </xf>
    <xf numFmtId="0" fontId="3" fillId="0" borderId="8" xfId="0" applyFont="1" applyFill="1" applyBorder="1" applyAlignment="1">
      <alignment horizontal="right" vertical="center" wrapText="1"/>
    </xf>
    <xf numFmtId="0" fontId="7" fillId="0" borderId="8" xfId="0" applyFont="1" applyFill="1" applyBorder="1" applyAlignment="1">
      <alignment horizontal="right"/>
    </xf>
    <xf numFmtId="0" fontId="7" fillId="0" borderId="0" xfId="0" applyFont="1" applyAlignment="1">
      <alignment horizontal="center"/>
    </xf>
    <xf numFmtId="0" fontId="13" fillId="4" borderId="9" xfId="0" applyFont="1" applyFill="1" applyBorder="1" applyAlignment="1">
      <alignment horizontal="center" wrapText="1"/>
    </xf>
    <xf numFmtId="0" fontId="0" fillId="0" borderId="10" xfId="0" applyBorder="1"/>
    <xf numFmtId="0" fontId="1" fillId="0" borderId="11" xfId="0" applyFont="1" applyFill="1" applyBorder="1" applyAlignment="1">
      <alignment horizontal="center" vertical="center"/>
    </xf>
    <xf numFmtId="0" fontId="3" fillId="0" borderId="3" xfId="0" applyFont="1" applyBorder="1" applyAlignment="1">
      <alignment horizontal="right"/>
    </xf>
    <xf numFmtId="0" fontId="3" fillId="0" borderId="3" xfId="0" applyFont="1" applyBorder="1" applyAlignment="1">
      <alignment horizontal="right" wrapText="1"/>
    </xf>
    <xf numFmtId="0" fontId="3" fillId="0" borderId="3" xfId="0" applyFont="1" applyFill="1" applyBorder="1" applyAlignment="1">
      <alignment horizontal="right"/>
    </xf>
    <xf numFmtId="14" fontId="3" fillId="0" borderId="0" xfId="0" applyNumberFormat="1" applyFont="1" applyFill="1" applyBorder="1" applyAlignment="1">
      <alignment horizontal="center" vertical="center"/>
    </xf>
    <xf numFmtId="0" fontId="17" fillId="0" borderId="12" xfId="0" applyFont="1" applyBorder="1" applyAlignment="1">
      <alignment horizontal="center" wrapText="1"/>
    </xf>
    <xf numFmtId="0" fontId="17" fillId="0" borderId="13" xfId="0" applyFont="1" applyBorder="1" applyAlignment="1">
      <alignment horizontal="center" wrapText="1"/>
    </xf>
    <xf numFmtId="15" fontId="17" fillId="0" borderId="13" xfId="0" applyNumberFormat="1" applyFont="1" applyBorder="1" applyAlignment="1">
      <alignment horizontal="center" wrapText="1"/>
    </xf>
    <xf numFmtId="0" fontId="17" fillId="0" borderId="14" xfId="0" applyFont="1" applyBorder="1" applyAlignment="1">
      <alignment horizontal="center" wrapText="1"/>
    </xf>
    <xf numFmtId="0" fontId="18" fillId="0" borderId="0" xfId="0" applyFont="1" applyBorder="1"/>
    <xf numFmtId="0" fontId="4" fillId="0" borderId="3" xfId="0" applyFont="1" applyFill="1" applyBorder="1" applyAlignment="1">
      <alignment horizontal="center" vertical="center" wrapText="1"/>
    </xf>
    <xf numFmtId="0" fontId="3" fillId="0" borderId="8" xfId="0" applyFont="1" applyFill="1" applyBorder="1" applyAlignment="1">
      <alignment horizontal="right"/>
    </xf>
    <xf numFmtId="0" fontId="0" fillId="0" borderId="0" xfId="0" applyBorder="1" applyAlignment="1"/>
    <xf numFmtId="0" fontId="0" fillId="0" borderId="0" xfId="0" applyBorder="1" applyAlignment="1">
      <alignment horizontal="center" vertical="center"/>
    </xf>
    <xf numFmtId="0" fontId="0" fillId="0" borderId="0" xfId="0" applyBorder="1"/>
    <xf numFmtId="0" fontId="20" fillId="0" borderId="2" xfId="1" applyFont="1" applyBorder="1" applyAlignment="1" applyProtection="1">
      <alignment horizontal="left" indent="3"/>
    </xf>
    <xf numFmtId="0" fontId="20" fillId="0" borderId="2" xfId="1" applyFont="1" applyBorder="1" applyAlignment="1" applyProtection="1"/>
    <xf numFmtId="0" fontId="23" fillId="5" borderId="9" xfId="0" applyFont="1" applyFill="1" applyBorder="1" applyAlignment="1">
      <alignment horizontal="center" wrapText="1"/>
    </xf>
    <xf numFmtId="0" fontId="23" fillId="5" borderId="4" xfId="0" applyFont="1" applyFill="1" applyBorder="1" applyAlignment="1">
      <alignment horizontal="center" wrapText="1"/>
    </xf>
    <xf numFmtId="0" fontId="23" fillId="5" borderId="15" xfId="0" applyFont="1" applyFill="1" applyBorder="1" applyAlignment="1">
      <alignment horizontal="center" wrapText="1"/>
    </xf>
    <xf numFmtId="0" fontId="0" fillId="6" borderId="10" xfId="0" applyFill="1" applyBorder="1" applyAlignment="1"/>
    <xf numFmtId="0" fontId="0" fillId="0" borderId="10" xfId="0" applyBorder="1" applyAlignment="1"/>
    <xf numFmtId="0" fontId="0" fillId="7" borderId="10" xfId="0" applyFill="1" applyBorder="1" applyAlignment="1"/>
    <xf numFmtId="0" fontId="0" fillId="7" borderId="16" xfId="0" applyFill="1" applyBorder="1" applyAlignment="1"/>
    <xf numFmtId="0" fontId="15" fillId="8" borderId="17" xfId="0" applyFont="1" applyFill="1" applyBorder="1" applyAlignment="1">
      <alignment horizontal="center" vertical="center" wrapText="1"/>
    </xf>
    <xf numFmtId="0" fontId="16" fillId="8" borderId="18" xfId="0" applyFont="1" applyFill="1" applyBorder="1" applyAlignment="1">
      <alignment horizontal="center" vertical="center" wrapText="1"/>
    </xf>
    <xf numFmtId="0" fontId="7" fillId="6" borderId="19" xfId="0" applyFont="1" applyFill="1" applyBorder="1" applyAlignment="1">
      <alignment wrapText="1"/>
    </xf>
    <xf numFmtId="0" fontId="7" fillId="6" borderId="7" xfId="0" applyFont="1" applyFill="1" applyBorder="1" applyAlignment="1"/>
    <xf numFmtId="0" fontId="7" fillId="6" borderId="10" xfId="0" applyFont="1" applyFill="1" applyBorder="1" applyAlignment="1"/>
    <xf numFmtId="0" fontId="7" fillId="6" borderId="0" xfId="0" applyFont="1" applyFill="1" applyBorder="1" applyAlignment="1"/>
    <xf numFmtId="0" fontId="7" fillId="6" borderId="20" xfId="0" applyFont="1" applyFill="1" applyBorder="1" applyAlignment="1"/>
    <xf numFmtId="0" fontId="7" fillId="6" borderId="11" xfId="0" applyFont="1" applyFill="1" applyBorder="1" applyAlignment="1"/>
    <xf numFmtId="0" fontId="3" fillId="5" borderId="21" xfId="0" applyFont="1" applyFill="1" applyBorder="1" applyAlignment="1">
      <alignment horizontal="center" vertical="center" wrapText="1"/>
    </xf>
    <xf numFmtId="0" fontId="3" fillId="5" borderId="22" xfId="0" applyFont="1" applyFill="1" applyBorder="1" applyAlignment="1">
      <alignment horizontal="center" vertical="center" wrapText="1"/>
    </xf>
    <xf numFmtId="14" fontId="3" fillId="9" borderId="17" xfId="0" applyNumberFormat="1" applyFont="1" applyFill="1" applyBorder="1" applyAlignment="1">
      <alignment horizontal="center" vertical="center"/>
    </xf>
    <xf numFmtId="14" fontId="3" fillId="9" borderId="18" xfId="0" applyNumberFormat="1" applyFont="1" applyFill="1" applyBorder="1" applyAlignment="1">
      <alignment horizontal="center" vertical="center"/>
    </xf>
    <xf numFmtId="0" fontId="0" fillId="9" borderId="18" xfId="0" applyFill="1" applyBorder="1" applyAlignment="1">
      <alignment horizontal="center" vertical="center"/>
    </xf>
    <xf numFmtId="0" fontId="14" fillId="6" borderId="19" xfId="0" applyFont="1" applyFill="1" applyBorder="1" applyAlignment="1">
      <alignment horizontal="center"/>
    </xf>
    <xf numFmtId="0" fontId="0" fillId="6" borderId="23" xfId="0" applyFill="1" applyBorder="1" applyAlignment="1"/>
    <xf numFmtId="0" fontId="3" fillId="11" borderId="30" xfId="0" applyFont="1" applyFill="1" applyBorder="1" applyAlignment="1">
      <alignment horizontal="center" vertical="center" wrapText="1"/>
    </xf>
    <xf numFmtId="0" fontId="3" fillId="11" borderId="31"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4" fillId="0" borderId="32"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5" xfId="0" applyFont="1" applyFill="1" applyBorder="1" applyAlignment="1">
      <alignment horizontal="left" vertical="top" wrapText="1"/>
    </xf>
    <xf numFmtId="0" fontId="3" fillId="0" borderId="6"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0" fillId="0" borderId="29" xfId="0" applyBorder="1" applyAlignment="1">
      <alignment horizontal="center" vertical="center" wrapText="1"/>
    </xf>
    <xf numFmtId="0" fontId="3" fillId="10" borderId="26" xfId="0" applyFont="1" applyFill="1" applyBorder="1" applyAlignment="1">
      <alignment horizontal="center" vertical="center" wrapText="1"/>
    </xf>
    <xf numFmtId="0" fontId="0" fillId="10" borderId="27" xfId="0" applyFill="1" applyBorder="1" applyAlignment="1">
      <alignment vertical="center" wrapText="1"/>
    </xf>
    <xf numFmtId="0" fontId="0" fillId="10" borderId="28" xfId="0" applyFill="1" applyBorder="1" applyAlignment="1">
      <alignment vertical="center" wrapText="1"/>
    </xf>
    <xf numFmtId="0" fontId="7" fillId="6" borderId="23" xfId="0" applyFont="1" applyFill="1" applyBorder="1" applyAlignment="1"/>
    <xf numFmtId="0" fontId="7" fillId="6" borderId="16" xfId="0" applyFont="1" applyFill="1" applyBorder="1" applyAlignment="1"/>
    <xf numFmtId="0" fontId="7" fillId="6" borderId="13" xfId="0" applyFont="1" applyFill="1" applyBorder="1" applyAlignment="1"/>
    <xf numFmtId="0" fontId="22" fillId="5" borderId="21" xfId="1" applyFont="1" applyFill="1" applyBorder="1" applyAlignment="1" applyProtection="1">
      <alignment horizontal="center" vertical="center" wrapText="1"/>
    </xf>
    <xf numFmtId="0" fontId="22" fillId="5" borderId="22" xfId="1" applyFont="1" applyFill="1" applyBorder="1" applyAlignment="1" applyProtection="1">
      <alignment horizontal="center" vertical="center" wrapText="1"/>
    </xf>
    <xf numFmtId="0" fontId="22" fillId="5" borderId="24" xfId="1" applyFont="1" applyFill="1" applyBorder="1" applyAlignment="1" applyProtection="1">
      <alignment horizontal="center" vertical="center" wrapText="1"/>
    </xf>
    <xf numFmtId="0" fontId="0" fillId="9" borderId="25" xfId="0" applyFill="1" applyBorder="1" applyAlignment="1">
      <alignment horizontal="center" vertical="center"/>
    </xf>
    <xf numFmtId="0" fontId="5" fillId="3" borderId="1"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4" fillId="10" borderId="27" xfId="0" applyFont="1" applyFill="1" applyBorder="1" applyAlignment="1">
      <alignment vertical="center" wrapText="1"/>
    </xf>
    <xf numFmtId="0" fontId="4" fillId="10" borderId="28" xfId="0" applyFont="1" applyFill="1" applyBorder="1" applyAlignment="1">
      <alignment vertical="center" wrapText="1"/>
    </xf>
    <xf numFmtId="0" fontId="4" fillId="0" borderId="29" xfId="0" applyFont="1" applyBorder="1" applyAlignment="1">
      <alignment horizontal="center" vertical="center" wrapText="1"/>
    </xf>
    <xf numFmtId="0" fontId="21" fillId="5" borderId="21" xfId="1" applyFont="1" applyFill="1" applyBorder="1" applyAlignment="1" applyProtection="1">
      <alignment horizontal="center" vertical="center" wrapText="1"/>
    </xf>
    <xf numFmtId="0" fontId="21" fillId="5" borderId="22" xfId="1" applyFont="1" applyFill="1" applyBorder="1" applyAlignment="1" applyProtection="1">
      <alignment horizontal="center" vertical="center" wrapText="1"/>
    </xf>
    <xf numFmtId="0" fontId="21" fillId="5" borderId="24" xfId="1" applyFont="1" applyFill="1" applyBorder="1" applyAlignment="1" applyProtection="1">
      <alignment horizontal="center" vertical="center" wrapText="1"/>
    </xf>
    <xf numFmtId="0" fontId="4" fillId="9" borderId="18" xfId="0" applyFont="1" applyFill="1" applyBorder="1" applyAlignment="1">
      <alignment horizontal="center" vertical="center"/>
    </xf>
    <xf numFmtId="0" fontId="4" fillId="9" borderId="25" xfId="0" applyFont="1" applyFill="1" applyBorder="1" applyAlignment="1">
      <alignment horizontal="center" vertical="center"/>
    </xf>
    <xf numFmtId="0" fontId="19" fillId="3" borderId="18" xfId="0" applyFont="1" applyFill="1" applyBorder="1" applyAlignment="1">
      <alignment horizontal="center" vertical="center" wrapText="1"/>
    </xf>
    <xf numFmtId="0" fontId="4" fillId="0" borderId="33" xfId="0" applyFont="1" applyBorder="1" applyAlignment="1"/>
    <xf numFmtId="0" fontId="4" fillId="0" borderId="34" xfId="0" applyFont="1" applyBorder="1" applyAlignment="1"/>
    <xf numFmtId="0" fontId="4" fillId="0" borderId="35" xfId="0" applyFont="1" applyBorder="1" applyAlignment="1"/>
    <xf numFmtId="0" fontId="5" fillId="0" borderId="32" xfId="0" applyFont="1" applyFill="1" applyBorder="1" applyAlignment="1">
      <alignment horizontal="center" vertical="center" wrapText="1"/>
    </xf>
    <xf numFmtId="0" fontId="4" fillId="0" borderId="8" xfId="0" applyFont="1" applyBorder="1" applyAlignment="1">
      <alignment vertical="center"/>
    </xf>
    <xf numFmtId="0" fontId="4" fillId="0" borderId="5" xfId="0" applyFont="1" applyBorder="1" applyAlignment="1">
      <alignment vertical="center"/>
    </xf>
    <xf numFmtId="0" fontId="11" fillId="10" borderId="26" xfId="0" applyFont="1" applyFill="1" applyBorder="1" applyAlignment="1">
      <alignment horizontal="center" vertical="center" wrapText="1"/>
    </xf>
    <xf numFmtId="0" fontId="0" fillId="0" borderId="27" xfId="0" applyBorder="1" applyAlignment="1">
      <alignment horizontal="center" vertical="center" wrapText="1"/>
    </xf>
    <xf numFmtId="0" fontId="7" fillId="6" borderId="3" xfId="0" applyFont="1" applyFill="1" applyBorder="1" applyAlignment="1">
      <alignment wrapText="1"/>
    </xf>
    <xf numFmtId="0" fontId="0" fillId="0" borderId="3" xfId="0" applyBorder="1" applyAlignment="1">
      <alignment wrapText="1"/>
    </xf>
    <xf numFmtId="0" fontId="21" fillId="5" borderId="3" xfId="1" applyFont="1" applyFill="1" applyBorder="1" applyAlignment="1" applyProtection="1">
      <alignment horizontal="center" vertical="center" wrapText="1"/>
    </xf>
    <xf numFmtId="0" fontId="21" fillId="0" borderId="3" xfId="1" applyFont="1" applyBorder="1" applyAlignment="1" applyProtection="1">
      <alignment horizontal="center" vertical="center"/>
    </xf>
    <xf numFmtId="14" fontId="3" fillId="9" borderId="1" xfId="0" applyNumberFormat="1" applyFont="1" applyFill="1" applyBorder="1" applyAlignment="1">
      <alignment horizontal="center" vertical="center"/>
    </xf>
    <xf numFmtId="14" fontId="3" fillId="9" borderId="36" xfId="0" applyNumberFormat="1" applyFont="1" applyFill="1" applyBorder="1" applyAlignment="1">
      <alignment horizontal="center" vertical="center"/>
    </xf>
    <xf numFmtId="0" fontId="4" fillId="0" borderId="18" xfId="0" applyFont="1" applyBorder="1" applyAlignment="1">
      <alignment horizontal="center" vertical="center" wrapText="1"/>
    </xf>
    <xf numFmtId="0" fontId="11" fillId="11" borderId="32" xfId="0" applyFont="1" applyFill="1"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xf numFmtId="0" fontId="12" fillId="0" borderId="32" xfId="0" applyFont="1" applyFill="1" applyBorder="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11" fillId="0" borderId="6" xfId="0" applyFont="1" applyFill="1" applyBorder="1" applyAlignment="1">
      <alignment horizontal="center" vertical="center" wrapText="1"/>
    </xf>
    <xf numFmtId="0" fontId="0" fillId="0" borderId="37" xfId="0" applyBorder="1" applyAlignment="1">
      <alignment horizontal="center" vertical="center" wrapText="1"/>
    </xf>
    <xf numFmtId="0" fontId="0" fillId="0" borderId="7" xfId="0" applyBorder="1" applyAlignment="1">
      <alignment wrapText="1"/>
    </xf>
    <xf numFmtId="0" fontId="0" fillId="0" borderId="10" xfId="0" applyBorder="1" applyAlignment="1">
      <alignment wrapText="1"/>
    </xf>
    <xf numFmtId="0" fontId="0" fillId="0" borderId="0" xfId="0" applyAlignment="1">
      <alignment wrapText="1"/>
    </xf>
    <xf numFmtId="0" fontId="0" fillId="0" borderId="20" xfId="0" applyBorder="1" applyAlignment="1">
      <alignment wrapText="1"/>
    </xf>
    <xf numFmtId="0" fontId="0" fillId="0" borderId="11" xfId="0" applyBorder="1" applyAlignment="1">
      <alignment wrapText="1"/>
    </xf>
    <xf numFmtId="0" fontId="0" fillId="0" borderId="18" xfId="0" applyBorder="1" applyAlignment="1">
      <alignment horizontal="center" vertical="center" wrapText="1"/>
    </xf>
    <xf numFmtId="0" fontId="5" fillId="0" borderId="3" xfId="0" applyFont="1" applyFill="1" applyBorder="1" applyAlignment="1">
      <alignment horizontal="center" vertical="center" wrapText="1"/>
    </xf>
    <xf numFmtId="0" fontId="4" fillId="0" borderId="3" xfId="0" applyFont="1" applyBorder="1" applyAlignment="1"/>
    <xf numFmtId="0" fontId="4" fillId="0" borderId="27" xfId="0" applyFont="1" applyBorder="1" applyAlignment="1">
      <alignment horizontal="center" vertical="center" wrapText="1"/>
    </xf>
    <xf numFmtId="0" fontId="0" fillId="0" borderId="3" xfId="0" applyBorder="1" applyAlignment="1"/>
    <xf numFmtId="0" fontId="0" fillId="0" borderId="8" xfId="0" applyBorder="1" applyAlignment="1">
      <alignment vertical="center"/>
    </xf>
    <xf numFmtId="0" fontId="0" fillId="0" borderId="5" xfId="0" applyBorder="1" applyAlignment="1">
      <alignment vertical="center"/>
    </xf>
    <xf numFmtId="0" fontId="24" fillId="0" borderId="0" xfId="0" applyFont="1" applyAlignment="1">
      <alignment horizontal="center" vertical="center"/>
    </xf>
    <xf numFmtId="0" fontId="26" fillId="0" borderId="0" xfId="0" applyFont="1" applyAlignment="1">
      <alignment horizontal="center" vertical="center"/>
    </xf>
    <xf numFmtId="0" fontId="26" fillId="0" borderId="0" xfId="0" applyFont="1"/>
    <xf numFmtId="0" fontId="6" fillId="0" borderId="0" xfId="1" applyAlignment="1" applyProtection="1">
      <alignment horizontal="center" vertical="center"/>
    </xf>
    <xf numFmtId="0" fontId="27" fillId="0" borderId="0" xfId="0" applyFont="1" applyAlignment="1">
      <alignment horizontal="center" vertical="center"/>
    </xf>
    <xf numFmtId="0" fontId="25" fillId="0" borderId="0" xfId="0" applyFont="1" applyAlignment="1">
      <alignment horizontal="center" vertical="center"/>
    </xf>
    <xf numFmtId="0" fontId="30" fillId="0" borderId="0" xfId="0" applyFont="1"/>
    <xf numFmtId="0" fontId="26" fillId="0" borderId="0" xfId="0" applyFont="1" applyAlignment="1">
      <alignment vertical="center"/>
    </xf>
    <xf numFmtId="0" fontId="31" fillId="0" borderId="0" xfId="0" applyFont="1"/>
  </cellXfs>
  <cellStyles count="2">
    <cellStyle name="Hyperlink" xfId="1" builtinId="8"/>
    <cellStyle name="Normal" xfId="0" builtinId="0"/>
  </cellStyles>
  <dxfs count="72">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0</xdr:rowOff>
    </xdr:to>
    <xdr:pic>
      <xdr:nvPicPr>
        <xdr:cNvPr id="10259"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5</xdr:row>
      <xdr:rowOff>9525</xdr:rowOff>
    </xdr:to>
    <xdr:pic>
      <xdr:nvPicPr>
        <xdr:cNvPr id="3146"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xdr:col>
      <xdr:colOff>400050</xdr:colOff>
      <xdr:row>5</xdr:row>
      <xdr:rowOff>28575</xdr:rowOff>
    </xdr:to>
    <xdr:pic>
      <xdr:nvPicPr>
        <xdr:cNvPr id="15406"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6437" name="Picture 4"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9242"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5</xdr:row>
      <xdr:rowOff>9525</xdr:rowOff>
    </xdr:to>
    <xdr:pic>
      <xdr:nvPicPr>
        <xdr:cNvPr id="2121"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3</xdr:row>
      <xdr:rowOff>133350</xdr:rowOff>
    </xdr:to>
    <xdr:pic>
      <xdr:nvPicPr>
        <xdr:cNvPr id="6214"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7195"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1291"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ourseweb.sliit.lk/course/view.php?id=137"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G24"/>
  <sheetViews>
    <sheetView tabSelected="1" workbookViewId="0">
      <selection activeCell="C18" sqref="C18"/>
    </sheetView>
  </sheetViews>
  <sheetFormatPr defaultRowHeight="12.75" x14ac:dyDescent="0.2"/>
  <sheetData>
    <row r="2" spans="3:7" ht="19.5" x14ac:dyDescent="0.2">
      <c r="G2" s="137" t="s">
        <v>282</v>
      </c>
    </row>
    <row r="3" spans="3:7" ht="18.75" x14ac:dyDescent="0.2">
      <c r="G3" s="138"/>
    </row>
    <row r="4" spans="3:7" x14ac:dyDescent="0.2">
      <c r="G4" s="140" t="s">
        <v>283</v>
      </c>
    </row>
    <row r="5" spans="3:7" ht="15" x14ac:dyDescent="0.2">
      <c r="G5" s="141"/>
    </row>
    <row r="6" spans="3:7" ht="16.5" x14ac:dyDescent="0.2">
      <c r="G6" s="142" t="s">
        <v>284</v>
      </c>
    </row>
    <row r="10" spans="3:7" ht="18.75" x14ac:dyDescent="0.25">
      <c r="C10" s="144" t="s">
        <v>285</v>
      </c>
      <c r="D10" s="145"/>
      <c r="E10" s="145"/>
      <c r="F10" s="145"/>
      <c r="G10" s="145"/>
    </row>
    <row r="11" spans="3:7" ht="18" x14ac:dyDescent="0.25">
      <c r="C11" s="145"/>
      <c r="D11" s="145"/>
      <c r="E11" s="145"/>
      <c r="F11" s="145"/>
      <c r="G11" s="145"/>
    </row>
    <row r="12" spans="3:7" ht="18.75" x14ac:dyDescent="0.3">
      <c r="C12" s="139" t="s">
        <v>286</v>
      </c>
      <c r="D12" s="139"/>
      <c r="E12" s="139"/>
      <c r="F12" s="139"/>
      <c r="G12" s="139"/>
    </row>
    <row r="13" spans="3:7" ht="18.75" x14ac:dyDescent="0.3">
      <c r="C13" s="139"/>
      <c r="D13" s="139"/>
      <c r="E13" s="139"/>
      <c r="F13" s="139"/>
      <c r="G13" s="139"/>
    </row>
    <row r="14" spans="3:7" ht="18.75" x14ac:dyDescent="0.3">
      <c r="C14" s="139" t="s">
        <v>287</v>
      </c>
      <c r="D14" s="139"/>
      <c r="E14" s="139"/>
      <c r="F14" s="139"/>
      <c r="G14" s="139"/>
    </row>
    <row r="15" spans="3:7" ht="18.75" x14ac:dyDescent="0.3">
      <c r="C15" s="139"/>
      <c r="D15" s="139"/>
      <c r="E15" s="139"/>
      <c r="F15" s="139"/>
      <c r="G15" s="139"/>
    </row>
    <row r="16" spans="3:7" ht="18.75" x14ac:dyDescent="0.3">
      <c r="C16" s="139" t="s">
        <v>290</v>
      </c>
      <c r="D16" s="139"/>
      <c r="E16" s="139"/>
      <c r="F16" s="139"/>
      <c r="G16" s="139"/>
    </row>
    <row r="17" spans="3:7" ht="18.75" x14ac:dyDescent="0.3">
      <c r="C17" s="139"/>
      <c r="D17" s="139"/>
      <c r="E17" s="139"/>
      <c r="F17" s="139"/>
      <c r="G17" s="139"/>
    </row>
    <row r="18" spans="3:7" ht="18.75" x14ac:dyDescent="0.3">
      <c r="C18" s="139" t="s">
        <v>291</v>
      </c>
      <c r="D18" s="139"/>
      <c r="E18" s="139"/>
      <c r="F18" s="139"/>
      <c r="G18" s="139"/>
    </row>
    <row r="19" spans="3:7" ht="18.75" x14ac:dyDescent="0.3">
      <c r="C19" s="139"/>
      <c r="D19" s="139"/>
      <c r="E19" s="139"/>
      <c r="F19" s="139"/>
      <c r="G19" s="139"/>
    </row>
    <row r="20" spans="3:7" ht="18.75" x14ac:dyDescent="0.3">
      <c r="C20" s="139"/>
      <c r="D20" s="139"/>
      <c r="E20" s="139"/>
      <c r="F20" s="139"/>
      <c r="G20" s="139"/>
    </row>
    <row r="21" spans="3:7" ht="18.75" x14ac:dyDescent="0.3">
      <c r="C21" s="139" t="s">
        <v>288</v>
      </c>
      <c r="D21" s="139"/>
      <c r="E21" s="139"/>
      <c r="F21" s="139"/>
      <c r="G21" s="139"/>
    </row>
    <row r="22" spans="3:7" ht="18.75" x14ac:dyDescent="0.3">
      <c r="C22" s="139"/>
      <c r="D22" s="139"/>
      <c r="E22" s="139"/>
      <c r="F22" s="139"/>
      <c r="G22" s="139"/>
    </row>
    <row r="23" spans="3:7" ht="18.75" x14ac:dyDescent="0.3">
      <c r="C23" s="139" t="s">
        <v>289</v>
      </c>
      <c r="D23" s="139"/>
      <c r="E23" s="139"/>
      <c r="F23" s="139"/>
      <c r="G23" s="139"/>
    </row>
    <row r="24" spans="3:7" x14ac:dyDescent="0.2">
      <c r="C24" s="143"/>
      <c r="D24" s="143"/>
      <c r="E24" s="143"/>
      <c r="F24" s="143"/>
      <c r="G24" s="143"/>
    </row>
  </sheetData>
  <hyperlinks>
    <hyperlink ref="G4" r:id="rId1" display="http://courseweb.sliit.lk/course/view.php?id=137"/>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7"/>
  <sheetViews>
    <sheetView workbookViewId="0">
      <pane xSplit="1" ySplit="7" topLeftCell="B22" activePane="bottomRight" state="frozen"/>
      <selection pane="topRight" activeCell="B1" sqref="B1"/>
      <selection pane="bottomLeft" activeCell="A8" sqref="A8"/>
      <selection pane="bottomRight" activeCell="H29" sqref="H29"/>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10" t="s">
        <v>130</v>
      </c>
      <c r="B1" s="111"/>
      <c r="C1" s="111"/>
      <c r="D1" s="111"/>
      <c r="E1" s="111"/>
    </row>
    <row r="2" spans="1:5" x14ac:dyDescent="0.2">
      <c r="A2" s="111"/>
      <c r="B2" s="111"/>
      <c r="C2" s="111"/>
      <c r="D2" s="111"/>
      <c r="E2" s="111"/>
    </row>
    <row r="3" spans="1:5" x14ac:dyDescent="0.2">
      <c r="A3" s="111"/>
      <c r="B3" s="111"/>
      <c r="C3" s="111"/>
      <c r="D3" s="111"/>
      <c r="E3" s="111"/>
    </row>
    <row r="4" spans="1:5" ht="9" customHeight="1" x14ac:dyDescent="0.2">
      <c r="A4" s="111"/>
      <c r="B4" s="111"/>
      <c r="C4" s="111"/>
      <c r="D4" s="111"/>
      <c r="E4" s="111"/>
    </row>
    <row r="5" spans="1:5" ht="14.25" x14ac:dyDescent="0.2">
      <c r="A5" s="112" t="str">
        <f>PROCESS</f>
        <v>COMMERCIAL BANK</v>
      </c>
      <c r="B5" s="113"/>
      <c r="C5" s="113"/>
      <c r="D5" s="113"/>
      <c r="E5" s="113"/>
    </row>
    <row r="6" spans="1:5" x14ac:dyDescent="0.2">
      <c r="A6" s="67" t="s">
        <v>119</v>
      </c>
      <c r="B6" s="68"/>
      <c r="C6" s="69"/>
      <c r="D6" s="69"/>
      <c r="E6" s="90"/>
    </row>
    <row r="7" spans="1:5" ht="32.25" x14ac:dyDescent="0.2">
      <c r="A7" s="18" t="s">
        <v>5</v>
      </c>
      <c r="B7" s="18" t="s">
        <v>120</v>
      </c>
      <c r="C7" s="91" t="s">
        <v>85</v>
      </c>
      <c r="D7" s="130"/>
      <c r="E7" s="19" t="s">
        <v>11</v>
      </c>
    </row>
    <row r="8" spans="1:5" x14ac:dyDescent="0.2">
      <c r="A8" s="131">
        <v>15</v>
      </c>
      <c r="B8" s="131" t="s">
        <v>264</v>
      </c>
      <c r="C8" s="20" t="s">
        <v>3</v>
      </c>
      <c r="D8" s="26" t="s">
        <v>265</v>
      </c>
      <c r="E8" s="105">
        <f>COUNTIF($E34:$E36,"H")*3+COUNTIF($E34:$E36,"M")*2+COUNTIF($E34:$E36,"L")*1</f>
        <v>7</v>
      </c>
    </row>
    <row r="9" spans="1:5" x14ac:dyDescent="0.2">
      <c r="A9" s="134"/>
      <c r="B9" s="134"/>
      <c r="C9" s="20" t="s">
        <v>4</v>
      </c>
      <c r="D9" s="26" t="s">
        <v>144</v>
      </c>
      <c r="E9" s="135"/>
    </row>
    <row r="10" spans="1:5" x14ac:dyDescent="0.2">
      <c r="A10" s="134"/>
      <c r="B10" s="134"/>
      <c r="C10" s="20" t="s">
        <v>89</v>
      </c>
      <c r="D10" s="26" t="s">
        <v>266</v>
      </c>
      <c r="E10" s="135"/>
    </row>
    <row r="11" spans="1:5" x14ac:dyDescent="0.2">
      <c r="A11" s="134"/>
      <c r="B11" s="134"/>
      <c r="C11" s="20" t="s">
        <v>90</v>
      </c>
      <c r="D11" s="26" t="s">
        <v>267</v>
      </c>
      <c r="E11" s="135"/>
    </row>
    <row r="12" spans="1:5" x14ac:dyDescent="0.2">
      <c r="A12" s="134"/>
      <c r="B12" s="134"/>
      <c r="C12" s="34" t="s">
        <v>100</v>
      </c>
      <c r="D12" s="26" t="s">
        <v>268</v>
      </c>
      <c r="E12" s="135"/>
    </row>
    <row r="13" spans="1:5" x14ac:dyDescent="0.2">
      <c r="A13" s="134"/>
      <c r="B13" s="134"/>
      <c r="C13" s="34" t="s">
        <v>12</v>
      </c>
      <c r="D13" s="26" t="s">
        <v>269</v>
      </c>
      <c r="E13" s="135"/>
    </row>
    <row r="14" spans="1:5" x14ac:dyDescent="0.2">
      <c r="A14" s="134"/>
      <c r="B14" s="134"/>
      <c r="C14" s="34" t="s">
        <v>102</v>
      </c>
      <c r="D14" s="26" t="s">
        <v>270</v>
      </c>
      <c r="E14" s="135"/>
    </row>
    <row r="15" spans="1:5" x14ac:dyDescent="0.2">
      <c r="A15" s="134"/>
      <c r="B15" s="134"/>
      <c r="C15" s="34" t="s">
        <v>31</v>
      </c>
      <c r="D15" s="26" t="s">
        <v>271</v>
      </c>
      <c r="E15" s="135"/>
    </row>
    <row r="16" spans="1:5" x14ac:dyDescent="0.2">
      <c r="A16" s="134"/>
      <c r="B16" s="134"/>
      <c r="C16" s="34" t="s">
        <v>91</v>
      </c>
      <c r="D16" s="26" t="s">
        <v>97</v>
      </c>
      <c r="E16" s="135"/>
    </row>
    <row r="17" spans="1:5" x14ac:dyDescent="0.2">
      <c r="A17" s="134"/>
      <c r="B17" s="134"/>
      <c r="C17" s="34" t="s">
        <v>92</v>
      </c>
      <c r="D17" s="26" t="s">
        <v>98</v>
      </c>
      <c r="E17" s="135"/>
    </row>
    <row r="18" spans="1:5" x14ac:dyDescent="0.2">
      <c r="A18" s="134"/>
      <c r="B18" s="134"/>
      <c r="C18" s="34" t="s">
        <v>99</v>
      </c>
      <c r="D18" s="26" t="s">
        <v>98</v>
      </c>
      <c r="E18" s="135"/>
    </row>
    <row r="19" spans="1:5" ht="25.5" x14ac:dyDescent="0.2">
      <c r="A19" s="134"/>
      <c r="B19" s="134"/>
      <c r="C19" s="22" t="s">
        <v>105</v>
      </c>
      <c r="D19" s="26" t="s">
        <v>272</v>
      </c>
      <c r="E19" s="135"/>
    </row>
    <row r="20" spans="1:5" x14ac:dyDescent="0.2">
      <c r="A20" s="134"/>
      <c r="B20" s="134"/>
      <c r="C20" s="21" t="s">
        <v>34</v>
      </c>
      <c r="D20" s="26" t="s">
        <v>147</v>
      </c>
      <c r="E20" s="135"/>
    </row>
    <row r="21" spans="1:5" x14ac:dyDescent="0.2">
      <c r="A21" s="134"/>
      <c r="B21" s="134"/>
      <c r="C21" s="21" t="s">
        <v>40</v>
      </c>
      <c r="D21" s="26" t="s">
        <v>273</v>
      </c>
      <c r="E21" s="135"/>
    </row>
    <row r="22" spans="1:5" x14ac:dyDescent="0.2">
      <c r="A22" s="134"/>
      <c r="B22" s="134"/>
      <c r="C22" s="21" t="s">
        <v>41</v>
      </c>
      <c r="D22" s="26" t="s">
        <v>274</v>
      </c>
      <c r="E22" s="135"/>
    </row>
    <row r="23" spans="1:5" x14ac:dyDescent="0.2">
      <c r="A23" s="134"/>
      <c r="B23" s="134"/>
      <c r="C23" s="21" t="s">
        <v>42</v>
      </c>
      <c r="D23" s="26" t="s">
        <v>148</v>
      </c>
      <c r="E23" s="135"/>
    </row>
    <row r="24" spans="1:5" x14ac:dyDescent="0.2">
      <c r="A24" s="134"/>
      <c r="B24" s="134"/>
      <c r="C24" s="22" t="s">
        <v>109</v>
      </c>
      <c r="D24" s="26">
        <f>-- I27</f>
        <v>0</v>
      </c>
      <c r="E24" s="135"/>
    </row>
    <row r="25" spans="1:5" x14ac:dyDescent="0.2">
      <c r="A25" s="134"/>
      <c r="B25" s="134"/>
      <c r="C25" s="34" t="s">
        <v>35</v>
      </c>
      <c r="D25" s="26" t="s">
        <v>275</v>
      </c>
      <c r="E25" s="135"/>
    </row>
    <row r="26" spans="1:5" x14ac:dyDescent="0.2">
      <c r="A26" s="134"/>
      <c r="B26" s="134"/>
      <c r="C26" s="35" t="s">
        <v>36</v>
      </c>
      <c r="D26" s="26" t="s">
        <v>276</v>
      </c>
      <c r="E26" s="135"/>
    </row>
    <row r="27" spans="1:5" x14ac:dyDescent="0.2">
      <c r="A27" s="134"/>
      <c r="B27" s="134"/>
      <c r="C27" s="34" t="s">
        <v>37</v>
      </c>
      <c r="D27" s="26" t="s">
        <v>277</v>
      </c>
      <c r="E27" s="135"/>
    </row>
    <row r="28" spans="1:5" x14ac:dyDescent="0.2">
      <c r="A28" s="134"/>
      <c r="B28" s="134"/>
      <c r="C28" s="34" t="s">
        <v>38</v>
      </c>
      <c r="D28" s="26" t="s">
        <v>260</v>
      </c>
      <c r="E28" s="135"/>
    </row>
    <row r="29" spans="1:5" x14ac:dyDescent="0.2">
      <c r="A29" s="134"/>
      <c r="B29" s="134"/>
      <c r="C29" s="34" t="s">
        <v>101</v>
      </c>
      <c r="D29" s="26" t="s">
        <v>96</v>
      </c>
      <c r="E29" s="135"/>
    </row>
    <row r="30" spans="1:5" x14ac:dyDescent="0.2">
      <c r="A30" s="134"/>
      <c r="B30" s="134"/>
      <c r="C30" s="34" t="s">
        <v>93</v>
      </c>
      <c r="D30" s="26" t="s">
        <v>95</v>
      </c>
      <c r="E30" s="135"/>
    </row>
    <row r="31" spans="1:5" x14ac:dyDescent="0.2">
      <c r="A31" s="134"/>
      <c r="B31" s="134"/>
      <c r="C31" s="36" t="s">
        <v>52</v>
      </c>
      <c r="D31" s="26" t="s">
        <v>97</v>
      </c>
      <c r="E31" s="135"/>
    </row>
    <row r="32" spans="1:5" ht="25.5" x14ac:dyDescent="0.2">
      <c r="A32" s="134"/>
      <c r="B32" s="134"/>
      <c r="C32" s="21" t="s">
        <v>53</v>
      </c>
      <c r="D32" s="26" t="s">
        <v>278</v>
      </c>
      <c r="E32" s="135"/>
    </row>
    <row r="33" spans="1:5" ht="25.5" x14ac:dyDescent="0.2">
      <c r="A33" s="134"/>
      <c r="B33" s="134"/>
      <c r="C33" s="21" t="s">
        <v>39</v>
      </c>
      <c r="D33" s="26" t="s">
        <v>279</v>
      </c>
      <c r="E33" s="136"/>
    </row>
    <row r="34" spans="1:5" ht="23.25" x14ac:dyDescent="0.2">
      <c r="A34" s="134"/>
      <c r="B34" s="134"/>
      <c r="C34" s="14" t="s">
        <v>43</v>
      </c>
      <c r="D34" s="25" t="s">
        <v>58</v>
      </c>
      <c r="E34" s="5" t="s">
        <v>61</v>
      </c>
    </row>
    <row r="35" spans="1:5" ht="23.25" x14ac:dyDescent="0.2">
      <c r="A35" s="134"/>
      <c r="B35" s="134"/>
      <c r="C35" s="14" t="s">
        <v>44</v>
      </c>
      <c r="D35" s="25" t="s">
        <v>59</v>
      </c>
      <c r="E35" s="5" t="s">
        <v>62</v>
      </c>
    </row>
    <row r="36" spans="1:5" ht="23.25" x14ac:dyDescent="0.2">
      <c r="A36" s="134"/>
      <c r="B36" s="134"/>
      <c r="C36" s="14" t="s">
        <v>45</v>
      </c>
      <c r="D36" s="25" t="s">
        <v>58</v>
      </c>
      <c r="E36" s="5" t="s">
        <v>61</v>
      </c>
    </row>
    <row r="37" spans="1:5" ht="13.5" thickBot="1" x14ac:dyDescent="0.25">
      <c r="A37" s="108"/>
      <c r="B37" s="109"/>
      <c r="C37" s="109"/>
      <c r="D37" s="109"/>
      <c r="E37" s="109"/>
    </row>
  </sheetData>
  <mergeCells count="8">
    <mergeCell ref="A37:E37"/>
    <mergeCell ref="A1:E4"/>
    <mergeCell ref="A5:E5"/>
    <mergeCell ref="A6:E6"/>
    <mergeCell ref="C7:D7"/>
    <mergeCell ref="A8:A36"/>
    <mergeCell ref="B8:B36"/>
    <mergeCell ref="E8:E33"/>
  </mergeCells>
  <phoneticPr fontId="2" type="noConversion"/>
  <conditionalFormatting sqref="E34:E36">
    <cfRule type="cellIs" dxfId="2" priority="1" stopIfTrue="1" operator="equal">
      <formula>"H"</formula>
    </cfRule>
    <cfRule type="cellIs" dxfId="1" priority="2" stopIfTrue="1" operator="equal">
      <formula>"M"</formula>
    </cfRule>
    <cfRule type="cellIs" dxfId="0" priority="3" stopIfTrue="1" operator="equal">
      <formula>"L"</formula>
    </cfRule>
  </conditionalFormatting>
  <dataValidations count="3">
    <dataValidation type="list" allowBlank="1" showInputMessage="1" showErrorMessage="1" sqref="E34:E36">
      <formula1>lmh</formula1>
    </dataValidation>
    <dataValidation type="list" allowBlank="1" showInputMessage="1" showErrorMessage="1" sqref="D16">
      <formula1>Yesno</formula1>
    </dataValidation>
    <dataValidation type="list" allowBlank="1" showInputMessage="1" showErrorMessage="1" sqref="D29:D30">
      <formula1>Backup</formula1>
    </dataValidation>
  </dataValidations>
  <hyperlinks>
    <hyperlink ref="A5:E5" location="Index!B20" display="Index!B20"/>
  </hyperlinks>
  <printOptions horizontalCentered="1" verticalCentered="1"/>
  <pageMargins left="0.35433070866141736" right="0.19685039370078741" top="0.31496062992125984" bottom="0.15748031496062992" header="0.31496062992125984" footer="0.19685039370078741"/>
  <pageSetup orientation="portrait" horizontalDpi="1200" verticalDpi="1200" r:id="rId1"/>
  <headerFooter alignWithMargins="0"/>
  <rowBreaks count="1" manualBreakCount="1">
    <brk id="37" max="16383"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27"/>
  <sheetViews>
    <sheetView showGridLines="0" workbookViewId="0">
      <pane ySplit="8" topLeftCell="A9" activePane="bottomLeft" state="frozen"/>
      <selection pane="bottomLeft" activeCell="C12" sqref="C12"/>
    </sheetView>
  </sheetViews>
  <sheetFormatPr defaultColWidth="10.5703125" defaultRowHeight="12.75" x14ac:dyDescent="0.2"/>
  <cols>
    <col min="1" max="1" width="3.28515625" customWidth="1"/>
    <col min="2" max="2" width="30.7109375" customWidth="1"/>
    <col min="3" max="3" width="78.28515625" customWidth="1"/>
    <col min="4" max="253" width="9.140625" customWidth="1"/>
  </cols>
  <sheetData>
    <row r="1" spans="1:254" ht="12.75" customHeight="1" x14ac:dyDescent="0.2">
      <c r="A1" s="59"/>
      <c r="B1" s="60"/>
      <c r="C1" s="60"/>
      <c r="IT1" s="30" t="s">
        <v>8</v>
      </c>
    </row>
    <row r="2" spans="1:254" x14ac:dyDescent="0.2">
      <c r="A2" s="61"/>
      <c r="B2" s="62"/>
      <c r="C2" s="62"/>
      <c r="IQ2" t="s">
        <v>57</v>
      </c>
      <c r="IT2" s="30" t="s">
        <v>61</v>
      </c>
    </row>
    <row r="3" spans="1:254" x14ac:dyDescent="0.2">
      <c r="A3" s="61"/>
      <c r="B3" s="62"/>
      <c r="C3" s="62"/>
      <c r="IQ3" t="s">
        <v>58</v>
      </c>
      <c r="IT3" s="30" t="s">
        <v>62</v>
      </c>
    </row>
    <row r="4" spans="1:254" ht="10.5" customHeight="1" x14ac:dyDescent="0.2">
      <c r="A4" s="61"/>
      <c r="B4" s="62"/>
      <c r="C4" s="62"/>
      <c r="IQ4" t="s">
        <v>60</v>
      </c>
    </row>
    <row r="5" spans="1:254" hidden="1" x14ac:dyDescent="0.2">
      <c r="A5" s="63"/>
      <c r="B5" s="64"/>
      <c r="C5" s="64"/>
    </row>
    <row r="6" spans="1:254" x14ac:dyDescent="0.2">
      <c r="A6" s="65" t="s">
        <v>70</v>
      </c>
      <c r="B6" s="66"/>
      <c r="C6" s="66"/>
    </row>
    <row r="7" spans="1:254" ht="15" x14ac:dyDescent="0.2">
      <c r="A7" s="57" t="s">
        <v>131</v>
      </c>
      <c r="B7" s="58"/>
      <c r="C7" s="58"/>
    </row>
    <row r="8" spans="1:254" ht="13.5" thickBot="1" x14ac:dyDescent="0.25">
      <c r="A8" s="67" t="s">
        <v>132</v>
      </c>
      <c r="B8" s="68"/>
      <c r="C8" s="69"/>
      <c r="E8" s="47"/>
      <c r="IT8" s="30" t="s">
        <v>57</v>
      </c>
    </row>
    <row r="9" spans="1:254" ht="13.5" thickBot="1" x14ac:dyDescent="0.25">
      <c r="A9" s="37"/>
      <c r="B9" s="50" t="s">
        <v>88</v>
      </c>
      <c r="C9" s="33">
        <v>1</v>
      </c>
      <c r="IT9" s="30"/>
    </row>
    <row r="10" spans="1:254" x14ac:dyDescent="0.2">
      <c r="B10" s="50" t="s">
        <v>71</v>
      </c>
      <c r="C10" s="38" t="s">
        <v>144</v>
      </c>
      <c r="E10" s="47"/>
      <c r="IT10" s="30" t="s">
        <v>59</v>
      </c>
    </row>
    <row r="11" spans="1:254" x14ac:dyDescent="0.2">
      <c r="B11" s="51" t="s">
        <v>72</v>
      </c>
      <c r="C11" s="39" t="s">
        <v>73</v>
      </c>
    </row>
    <row r="12" spans="1:254" x14ac:dyDescent="0.2">
      <c r="B12" s="51" t="s">
        <v>74</v>
      </c>
      <c r="C12" s="40" t="s">
        <v>281</v>
      </c>
    </row>
    <row r="13" spans="1:254" ht="13.5" thickBot="1" x14ac:dyDescent="0.25">
      <c r="B13" s="52" t="s">
        <v>75</v>
      </c>
      <c r="C13" s="41" t="s">
        <v>280</v>
      </c>
      <c r="IT13" s="30" t="s">
        <v>50</v>
      </c>
    </row>
    <row r="14" spans="1:254" ht="13.5" thickBot="1" x14ac:dyDescent="0.25">
      <c r="B14" s="32"/>
      <c r="C14" s="42"/>
      <c r="IT14" s="30" t="s">
        <v>64</v>
      </c>
    </row>
    <row r="15" spans="1:254" x14ac:dyDescent="0.2">
      <c r="B15" s="31" t="s">
        <v>76</v>
      </c>
      <c r="C15" s="38" t="s">
        <v>77</v>
      </c>
      <c r="IT15" s="30" t="s">
        <v>63</v>
      </c>
    </row>
    <row r="16" spans="1:254" ht="13.5" thickBot="1" x14ac:dyDescent="0.25">
      <c r="B16" s="52" t="s">
        <v>78</v>
      </c>
      <c r="C16" s="41" t="s">
        <v>79</v>
      </c>
    </row>
    <row r="17" spans="2:254" ht="13.5" thickBot="1" x14ac:dyDescent="0.25">
      <c r="IT17" s="30" t="s">
        <v>94</v>
      </c>
    </row>
    <row r="18" spans="2:254" ht="15" x14ac:dyDescent="0.2">
      <c r="B18" s="70" t="s">
        <v>80</v>
      </c>
      <c r="C18" s="71"/>
      <c r="IT18" s="30" t="s">
        <v>95</v>
      </c>
    </row>
    <row r="19" spans="2:254" x14ac:dyDescent="0.2">
      <c r="B19" s="55"/>
      <c r="C19" s="56"/>
      <c r="IT19" s="30" t="s">
        <v>96</v>
      </c>
    </row>
    <row r="20" spans="2:254" x14ac:dyDescent="0.2">
      <c r="B20" s="53"/>
      <c r="C20" s="48" t="s">
        <v>81</v>
      </c>
    </row>
    <row r="21" spans="2:254" x14ac:dyDescent="0.2">
      <c r="B21" s="54"/>
      <c r="C21" s="49" t="s">
        <v>122</v>
      </c>
    </row>
    <row r="22" spans="2:254" x14ac:dyDescent="0.2">
      <c r="B22" s="54"/>
      <c r="C22" s="48" t="s">
        <v>87</v>
      </c>
    </row>
    <row r="23" spans="2:254" x14ac:dyDescent="0.2">
      <c r="B23" s="54"/>
      <c r="C23" s="48" t="s">
        <v>86</v>
      </c>
    </row>
    <row r="24" spans="2:254" x14ac:dyDescent="0.2">
      <c r="B24" s="54"/>
      <c r="C24" s="48" t="s">
        <v>82</v>
      </c>
    </row>
    <row r="25" spans="2:254" x14ac:dyDescent="0.2">
      <c r="B25" s="54"/>
      <c r="C25" s="48" t="s">
        <v>83</v>
      </c>
      <c r="IT25" s="30" t="s">
        <v>97</v>
      </c>
    </row>
    <row r="26" spans="2:254" x14ac:dyDescent="0.2">
      <c r="B26" s="54"/>
      <c r="C26" s="48" t="s">
        <v>84</v>
      </c>
      <c r="IT26" s="30" t="s">
        <v>98</v>
      </c>
    </row>
    <row r="27" spans="2:254" x14ac:dyDescent="0.2">
      <c r="B27" s="54"/>
      <c r="C27" s="48" t="s">
        <v>85</v>
      </c>
    </row>
  </sheetData>
  <mergeCells count="7">
    <mergeCell ref="B20:B27"/>
    <mergeCell ref="B19:C19"/>
    <mergeCell ref="A7:C7"/>
    <mergeCell ref="A1:C5"/>
    <mergeCell ref="A6:C6"/>
    <mergeCell ref="A8:C8"/>
    <mergeCell ref="B18:C18"/>
  </mergeCells>
  <phoneticPr fontId="2" type="noConversion"/>
  <dataValidations disablePrompts="1" count="1">
    <dataValidation type="list" allowBlank="1" showInputMessage="1" showErrorMessage="1" sqref="IQ2:IQ4">
      <formula1>$IQ$2:$IQ$4</formula1>
    </dataValidation>
  </dataValidations>
  <hyperlinks>
    <hyperlink ref="C20" location="'Digital Asset'!B9" display="Digital Assets"/>
    <hyperlink ref="C24" location="'Non Digital Assets'!B9" display="Non Digital Assets"/>
    <hyperlink ref="C25" location="'People Asets'!B9" display="People Assets"/>
    <hyperlink ref="C26" location="Servers!B9" display="Servers"/>
    <hyperlink ref="C27" location="Desktops!B9" display="Desktops"/>
    <hyperlink ref="C23" location="Software!B9" display="Softwares"/>
    <hyperlink ref="C22" location="'Source Code'!B9" display="Source Code"/>
    <hyperlink ref="C21" location="'Business Databases'!B9" display="Business Databases"/>
  </hyperlinks>
  <pageMargins left="0.75" right="0.75" top="1" bottom="1" header="0.5" footer="0.5"/>
  <pageSetup orientation="portrait" horizontalDpi="1200" verticalDpi="120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52"/>
  <sheetViews>
    <sheetView workbookViewId="0">
      <pane xSplit="1" ySplit="8" topLeftCell="B37" activePane="bottomRight" state="frozen"/>
      <selection pane="topRight" activeCell="B1" sqref="B1"/>
      <selection pane="bottomLeft" activeCell="A9" sqref="A9"/>
      <selection pane="bottomRight" activeCell="D48" sqref="D48"/>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256" x14ac:dyDescent="0.2">
      <c r="A1" s="59" t="s">
        <v>123</v>
      </c>
      <c r="B1" s="60"/>
      <c r="C1" s="60"/>
      <c r="D1" s="60"/>
      <c r="E1" s="84"/>
    </row>
    <row r="2" spans="1:256" x14ac:dyDescent="0.2">
      <c r="A2" s="61"/>
      <c r="B2" s="62"/>
      <c r="C2" s="62"/>
      <c r="D2" s="62"/>
      <c r="E2" s="85"/>
    </row>
    <row r="3" spans="1:256" x14ac:dyDescent="0.2">
      <c r="A3" s="61"/>
      <c r="B3" s="62"/>
      <c r="C3" s="62"/>
      <c r="D3" s="62"/>
      <c r="E3" s="85"/>
    </row>
    <row r="4" spans="1:256" ht="9.75" customHeight="1" x14ac:dyDescent="0.2">
      <c r="A4" s="61"/>
      <c r="B4" s="62"/>
      <c r="C4" s="62"/>
      <c r="D4" s="62"/>
      <c r="E4" s="85"/>
    </row>
    <row r="5" spans="1:256" ht="3.75" hidden="1" customHeight="1" x14ac:dyDescent="0.2">
      <c r="A5" s="63"/>
      <c r="B5" s="64"/>
      <c r="C5" s="64"/>
      <c r="D5" s="64"/>
      <c r="E5" s="86"/>
    </row>
    <row r="6" spans="1:256" ht="12.75" customHeight="1" x14ac:dyDescent="0.2">
      <c r="A6" s="87" t="str">
        <f>PROCESS</f>
        <v>COMMERCIAL BANK</v>
      </c>
      <c r="B6" s="88"/>
      <c r="C6" s="88"/>
      <c r="D6" s="88"/>
      <c r="E6" s="89"/>
    </row>
    <row r="7" spans="1:256" x14ac:dyDescent="0.2">
      <c r="A7" s="67" t="s">
        <v>132</v>
      </c>
      <c r="B7" s="68"/>
      <c r="C7" s="69"/>
      <c r="D7" s="69"/>
      <c r="E7" s="90"/>
    </row>
    <row r="8" spans="1:256" ht="39" customHeight="1" x14ac:dyDescent="0.2">
      <c r="A8" s="7" t="s">
        <v>5</v>
      </c>
      <c r="B8" s="8" t="s">
        <v>0</v>
      </c>
      <c r="C8" s="91" t="s">
        <v>10</v>
      </c>
      <c r="D8" s="92"/>
      <c r="E8" s="9" t="s">
        <v>11</v>
      </c>
    </row>
    <row r="9" spans="1:256" x14ac:dyDescent="0.2">
      <c r="A9" s="72">
        <v>1</v>
      </c>
      <c r="B9" s="75" t="s">
        <v>133</v>
      </c>
      <c r="C9" s="10" t="s">
        <v>12</v>
      </c>
      <c r="D9" s="24" t="s">
        <v>164</v>
      </c>
      <c r="E9" s="78">
        <f>COUNTIF($E20:$E22,"H")*3+COUNTIF($E20:$E22,"M")*2+COUNTIF($E20:$E22,"L")*1</f>
        <v>8</v>
      </c>
    </row>
    <row r="10" spans="1:256" x14ac:dyDescent="0.2">
      <c r="A10" s="73"/>
      <c r="B10" s="76"/>
      <c r="C10" s="4" t="s">
        <v>3</v>
      </c>
      <c r="D10" s="24" t="s">
        <v>134</v>
      </c>
      <c r="E10" s="79"/>
    </row>
    <row r="11" spans="1:256" x14ac:dyDescent="0.2">
      <c r="A11" s="73"/>
      <c r="B11" s="76"/>
      <c r="C11" s="1" t="s">
        <v>4</v>
      </c>
      <c r="D11" s="24" t="s">
        <v>134</v>
      </c>
      <c r="E11" s="80"/>
    </row>
    <row r="12" spans="1:256" x14ac:dyDescent="0.2">
      <c r="A12" s="73"/>
      <c r="B12" s="76"/>
      <c r="C12" s="1" t="s">
        <v>2</v>
      </c>
      <c r="D12" s="24" t="s">
        <v>134</v>
      </c>
      <c r="E12" s="80"/>
    </row>
    <row r="13" spans="1:256" x14ac:dyDescent="0.2">
      <c r="A13" s="73"/>
      <c r="B13" s="76"/>
      <c r="C13" s="1" t="s">
        <v>9</v>
      </c>
      <c r="D13" s="24" t="s">
        <v>135</v>
      </c>
      <c r="E13" s="80"/>
    </row>
    <row r="14" spans="1:256" x14ac:dyDescent="0.2">
      <c r="A14" s="73"/>
      <c r="B14" s="76"/>
      <c r="C14" s="2" t="s">
        <v>7</v>
      </c>
      <c r="D14" s="24" t="s">
        <v>136</v>
      </c>
      <c r="E14" s="80"/>
    </row>
    <row r="15" spans="1:256" x14ac:dyDescent="0.2">
      <c r="A15" s="73"/>
      <c r="B15" s="76"/>
      <c r="C15" s="2" t="s">
        <v>16</v>
      </c>
      <c r="D15" s="24"/>
      <c r="E15" s="80"/>
      <c r="IS15" t="s">
        <v>24</v>
      </c>
      <c r="IV15" s="30" t="s">
        <v>8</v>
      </c>
    </row>
    <row r="16" spans="1:256" x14ac:dyDescent="0.2">
      <c r="A16" s="73"/>
      <c r="B16" s="76"/>
      <c r="C16" s="1" t="s">
        <v>47</v>
      </c>
      <c r="D16" s="23" t="s">
        <v>137</v>
      </c>
      <c r="E16" s="80"/>
      <c r="IS16" t="s">
        <v>25</v>
      </c>
      <c r="IV16" s="30" t="s">
        <v>61</v>
      </c>
    </row>
    <row r="17" spans="1:256" x14ac:dyDescent="0.2">
      <c r="A17" s="73"/>
      <c r="B17" s="76"/>
      <c r="C17" s="1" t="s">
        <v>48</v>
      </c>
      <c r="D17" s="23" t="s">
        <v>138</v>
      </c>
      <c r="E17" s="80"/>
      <c r="IS17" t="s">
        <v>26</v>
      </c>
      <c r="IV17" s="30" t="s">
        <v>62</v>
      </c>
    </row>
    <row r="18" spans="1:256" x14ac:dyDescent="0.2">
      <c r="A18" s="73"/>
      <c r="B18" s="76"/>
      <c r="C18" s="1" t="s">
        <v>93</v>
      </c>
      <c r="D18" s="23" t="s">
        <v>95</v>
      </c>
      <c r="E18" s="80"/>
    </row>
    <row r="19" spans="1:256" x14ac:dyDescent="0.2">
      <c r="A19" s="73"/>
      <c r="B19" s="76"/>
      <c r="C19" s="1" t="s">
        <v>27</v>
      </c>
      <c r="D19" s="24" t="s">
        <v>140</v>
      </c>
      <c r="E19" s="80"/>
    </row>
    <row r="20" spans="1:256" ht="25.5" x14ac:dyDescent="0.2">
      <c r="A20" s="73"/>
      <c r="B20" s="76"/>
      <c r="C20" s="6" t="s">
        <v>15</v>
      </c>
      <c r="D20" s="24" t="s">
        <v>59</v>
      </c>
      <c r="E20" s="5" t="s">
        <v>62</v>
      </c>
      <c r="G20" s="3"/>
    </row>
    <row r="21" spans="1:256" x14ac:dyDescent="0.2">
      <c r="A21" s="73"/>
      <c r="B21" s="76"/>
      <c r="C21" s="6" t="s">
        <v>13</v>
      </c>
      <c r="D21" s="24" t="s">
        <v>58</v>
      </c>
      <c r="E21" s="5" t="s">
        <v>61</v>
      </c>
    </row>
    <row r="22" spans="1:256" x14ac:dyDescent="0.2">
      <c r="A22" s="74"/>
      <c r="B22" s="77"/>
      <c r="C22" s="6" t="s">
        <v>14</v>
      </c>
      <c r="D22" s="24" t="s">
        <v>59</v>
      </c>
      <c r="E22" s="5" t="s">
        <v>62</v>
      </c>
    </row>
    <row r="23" spans="1:256" ht="13.5" thickBot="1" x14ac:dyDescent="0.25">
      <c r="A23" s="81"/>
      <c r="B23" s="82"/>
      <c r="C23" s="82"/>
      <c r="D23" s="82"/>
      <c r="E23" s="83"/>
    </row>
    <row r="24" spans="1:256" x14ac:dyDescent="0.2">
      <c r="A24" s="72">
        <v>2</v>
      </c>
      <c r="B24" s="75" t="s">
        <v>173</v>
      </c>
      <c r="C24" s="10" t="s">
        <v>12</v>
      </c>
      <c r="D24" s="24" t="s">
        <v>165</v>
      </c>
      <c r="E24" s="78">
        <f>COUNTIF($E35:$E37,"H")*3+COUNTIF($E35:$E37,"M")*2+COUNTIF($E35:$E37,"L")*1</f>
        <v>9</v>
      </c>
    </row>
    <row r="25" spans="1:256" x14ac:dyDescent="0.2">
      <c r="A25" s="73"/>
      <c r="B25" s="76"/>
      <c r="C25" s="4" t="s">
        <v>3</v>
      </c>
      <c r="D25" s="24" t="s">
        <v>144</v>
      </c>
      <c r="E25" s="79"/>
    </row>
    <row r="26" spans="1:256" x14ac:dyDescent="0.2">
      <c r="A26" s="73"/>
      <c r="B26" s="76"/>
      <c r="C26" s="1" t="s">
        <v>4</v>
      </c>
      <c r="D26" s="24" t="s">
        <v>144</v>
      </c>
      <c r="E26" s="80"/>
    </row>
    <row r="27" spans="1:256" x14ac:dyDescent="0.2">
      <c r="A27" s="73"/>
      <c r="B27" s="76"/>
      <c r="C27" s="1" t="s">
        <v>2</v>
      </c>
      <c r="D27" s="24" t="s">
        <v>169</v>
      </c>
      <c r="E27" s="80"/>
    </row>
    <row r="28" spans="1:256" x14ac:dyDescent="0.2">
      <c r="A28" s="73"/>
      <c r="B28" s="76"/>
      <c r="C28" s="1" t="s">
        <v>9</v>
      </c>
      <c r="D28" s="24" t="s">
        <v>175</v>
      </c>
      <c r="E28" s="80"/>
    </row>
    <row r="29" spans="1:256" x14ac:dyDescent="0.2">
      <c r="A29" s="73"/>
      <c r="B29" s="76"/>
      <c r="C29" s="2" t="s">
        <v>7</v>
      </c>
      <c r="D29" s="24" t="s">
        <v>170</v>
      </c>
      <c r="E29" s="80"/>
    </row>
    <row r="30" spans="1:256" x14ac:dyDescent="0.2">
      <c r="A30" s="73"/>
      <c r="B30" s="76"/>
      <c r="C30" s="2" t="s">
        <v>16</v>
      </c>
      <c r="D30" s="24" t="s">
        <v>26</v>
      </c>
      <c r="E30" s="80"/>
    </row>
    <row r="31" spans="1:256" x14ac:dyDescent="0.2">
      <c r="A31" s="73"/>
      <c r="B31" s="76"/>
      <c r="C31" s="1" t="s">
        <v>47</v>
      </c>
      <c r="D31" s="23" t="s">
        <v>139</v>
      </c>
      <c r="E31" s="80"/>
    </row>
    <row r="32" spans="1:256" ht="25.5" x14ac:dyDescent="0.2">
      <c r="A32" s="73"/>
      <c r="B32" s="76"/>
      <c r="C32" s="1" t="s">
        <v>48</v>
      </c>
      <c r="D32" s="23" t="s">
        <v>171</v>
      </c>
      <c r="E32" s="80"/>
    </row>
    <row r="33" spans="1:5" x14ac:dyDescent="0.2">
      <c r="A33" s="73"/>
      <c r="B33" s="76"/>
      <c r="C33" s="1" t="s">
        <v>93</v>
      </c>
      <c r="D33" s="23" t="s">
        <v>95</v>
      </c>
      <c r="E33" s="80"/>
    </row>
    <row r="34" spans="1:5" x14ac:dyDescent="0.2">
      <c r="A34" s="73"/>
      <c r="B34" s="76"/>
      <c r="C34" s="1" t="s">
        <v>27</v>
      </c>
      <c r="D34" s="24" t="s">
        <v>140</v>
      </c>
      <c r="E34" s="80"/>
    </row>
    <row r="35" spans="1:5" ht="25.5" x14ac:dyDescent="0.2">
      <c r="A35" s="73"/>
      <c r="B35" s="76"/>
      <c r="C35" s="6" t="s">
        <v>15</v>
      </c>
      <c r="D35" s="24" t="s">
        <v>59</v>
      </c>
      <c r="E35" s="5" t="s">
        <v>62</v>
      </c>
    </row>
    <row r="36" spans="1:5" x14ac:dyDescent="0.2">
      <c r="A36" s="73"/>
      <c r="B36" s="76"/>
      <c r="C36" s="6" t="s">
        <v>13</v>
      </c>
      <c r="D36" s="24" t="s">
        <v>59</v>
      </c>
      <c r="E36" s="5" t="s">
        <v>62</v>
      </c>
    </row>
    <row r="37" spans="1:5" x14ac:dyDescent="0.2">
      <c r="A37" s="74"/>
      <c r="B37" s="77"/>
      <c r="C37" s="6" t="s">
        <v>14</v>
      </c>
      <c r="D37" s="24" t="s">
        <v>59</v>
      </c>
      <c r="E37" s="5" t="s">
        <v>62</v>
      </c>
    </row>
    <row r="38" spans="1:5" ht="13.5" thickBot="1" x14ac:dyDescent="0.25">
      <c r="A38" s="81"/>
      <c r="B38" s="82"/>
      <c r="C38" s="82"/>
      <c r="D38" s="82"/>
      <c r="E38" s="83"/>
    </row>
    <row r="39" spans="1:5" x14ac:dyDescent="0.2">
      <c r="A39" s="72">
        <v>3</v>
      </c>
      <c r="B39" s="75" t="s">
        <v>172</v>
      </c>
      <c r="C39" s="10" t="s">
        <v>12</v>
      </c>
      <c r="D39" s="24" t="s">
        <v>166</v>
      </c>
      <c r="E39" s="78">
        <f>COUNTIF($E50:$E52,"H")*3+COUNTIF($E50:$E52,"M")*2+COUNTIF($E50:$E52,"L")*1</f>
        <v>5</v>
      </c>
    </row>
    <row r="40" spans="1:5" x14ac:dyDescent="0.2">
      <c r="A40" s="73"/>
      <c r="B40" s="76"/>
      <c r="C40" s="4" t="s">
        <v>3</v>
      </c>
      <c r="D40" s="24" t="s">
        <v>144</v>
      </c>
      <c r="E40" s="79"/>
    </row>
    <row r="41" spans="1:5" x14ac:dyDescent="0.2">
      <c r="A41" s="73"/>
      <c r="B41" s="76"/>
      <c r="C41" s="1" t="s">
        <v>4</v>
      </c>
      <c r="D41" s="24" t="s">
        <v>144</v>
      </c>
      <c r="E41" s="80"/>
    </row>
    <row r="42" spans="1:5" x14ac:dyDescent="0.2">
      <c r="A42" s="73"/>
      <c r="B42" s="76"/>
      <c r="C42" s="1" t="s">
        <v>2</v>
      </c>
      <c r="D42" s="24" t="s">
        <v>174</v>
      </c>
      <c r="E42" s="80"/>
    </row>
    <row r="43" spans="1:5" x14ac:dyDescent="0.2">
      <c r="A43" s="73"/>
      <c r="B43" s="76"/>
      <c r="C43" s="1" t="s">
        <v>9</v>
      </c>
      <c r="D43" s="24" t="s">
        <v>176</v>
      </c>
      <c r="E43" s="80"/>
    </row>
    <row r="44" spans="1:5" x14ac:dyDescent="0.2">
      <c r="A44" s="73"/>
      <c r="B44" s="76"/>
      <c r="C44" s="2" t="s">
        <v>7</v>
      </c>
      <c r="D44" s="24" t="s">
        <v>170</v>
      </c>
      <c r="E44" s="80"/>
    </row>
    <row r="45" spans="1:5" x14ac:dyDescent="0.2">
      <c r="A45" s="73"/>
      <c r="B45" s="76"/>
      <c r="C45" s="2" t="s">
        <v>16</v>
      </c>
      <c r="D45" s="24" t="s">
        <v>25</v>
      </c>
      <c r="E45" s="80"/>
    </row>
    <row r="46" spans="1:5" x14ac:dyDescent="0.2">
      <c r="A46" s="73"/>
      <c r="B46" s="76"/>
      <c r="C46" s="1" t="s">
        <v>47</v>
      </c>
      <c r="D46" s="23" t="s">
        <v>96</v>
      </c>
      <c r="E46" s="80"/>
    </row>
    <row r="47" spans="1:5" ht="25.5" x14ac:dyDescent="0.2">
      <c r="A47" s="73"/>
      <c r="B47" s="76"/>
      <c r="C47" s="1" t="s">
        <v>48</v>
      </c>
      <c r="D47" s="23" t="s">
        <v>171</v>
      </c>
      <c r="E47" s="80"/>
    </row>
    <row r="48" spans="1:5" x14ac:dyDescent="0.2">
      <c r="A48" s="73"/>
      <c r="B48" s="76"/>
      <c r="C48" s="1" t="s">
        <v>93</v>
      </c>
      <c r="D48" s="23" t="s">
        <v>96</v>
      </c>
      <c r="E48" s="80"/>
    </row>
    <row r="49" spans="1:5" x14ac:dyDescent="0.2">
      <c r="A49" s="73"/>
      <c r="B49" s="76"/>
      <c r="C49" s="1" t="s">
        <v>27</v>
      </c>
      <c r="D49" s="24" t="s">
        <v>140</v>
      </c>
      <c r="E49" s="80"/>
    </row>
    <row r="50" spans="1:5" ht="25.5" x14ac:dyDescent="0.2">
      <c r="A50" s="73"/>
      <c r="B50" s="76"/>
      <c r="C50" s="6" t="s">
        <v>15</v>
      </c>
      <c r="D50" s="24" t="s">
        <v>57</v>
      </c>
      <c r="E50" s="5" t="s">
        <v>8</v>
      </c>
    </row>
    <row r="51" spans="1:5" x14ac:dyDescent="0.2">
      <c r="A51" s="73"/>
      <c r="B51" s="76"/>
      <c r="C51" s="6" t="s">
        <v>13</v>
      </c>
      <c r="D51" s="24" t="s">
        <v>57</v>
      </c>
      <c r="E51" s="5" t="s">
        <v>8</v>
      </c>
    </row>
    <row r="52" spans="1:5" x14ac:dyDescent="0.2">
      <c r="A52" s="74"/>
      <c r="B52" s="77"/>
      <c r="C52" s="6" t="s">
        <v>14</v>
      </c>
      <c r="D52" s="24" t="s">
        <v>59</v>
      </c>
      <c r="E52" s="5" t="s">
        <v>62</v>
      </c>
    </row>
  </sheetData>
  <customSheetViews>
    <customSheetView guid="{D3358BA1-25B9-4657-A847-3AA89D3F2D0F}" showPageBreaks="1" hiddenRows="1" hiddenColumns="1" showRuler="0">
      <pane ySplit="8" topLeftCell="A9" activePane="bottomLeft" state="frozen"/>
      <selection pane="bottomLeft" activeCell="D15" sqref="D15:G15"/>
      <rowBreaks count="1" manualBreakCount="1">
        <brk id="47" max="16383" man="1"/>
      </rowBreaks>
      <pageMargins left="0.34" right="0.19685039370078741" top="0.32" bottom="0.15" header="0.3" footer="0.18"/>
      <printOptions horizontalCentered="1"/>
      <pageSetup orientation="portrait" horizontalDpi="1200" verticalDpi="1200" r:id="rId1"/>
      <headerFooter alignWithMargins="0"/>
    </customSheetView>
  </customSheetViews>
  <mergeCells count="15">
    <mergeCell ref="A1:E5"/>
    <mergeCell ref="A6:E6"/>
    <mergeCell ref="A7:E7"/>
    <mergeCell ref="C8:D8"/>
    <mergeCell ref="A23:E23"/>
    <mergeCell ref="E9:E19"/>
    <mergeCell ref="A9:A22"/>
    <mergeCell ref="B9:B22"/>
    <mergeCell ref="A39:A52"/>
    <mergeCell ref="B39:B52"/>
    <mergeCell ref="E39:E49"/>
    <mergeCell ref="A24:A37"/>
    <mergeCell ref="B24:B37"/>
    <mergeCell ref="E24:E34"/>
    <mergeCell ref="A38:E38"/>
  </mergeCells>
  <phoneticPr fontId="2" type="noConversion"/>
  <conditionalFormatting sqref="E20:E22">
    <cfRule type="cellIs" dxfId="71" priority="22" stopIfTrue="1" operator="equal">
      <formula>"H"</formula>
    </cfRule>
    <cfRule type="cellIs" dxfId="70" priority="23" stopIfTrue="1" operator="equal">
      <formula>"M"</formula>
    </cfRule>
    <cfRule type="cellIs" dxfId="69" priority="24" stopIfTrue="1" operator="equal">
      <formula>"L"</formula>
    </cfRule>
  </conditionalFormatting>
  <conditionalFormatting sqref="E35">
    <cfRule type="cellIs" dxfId="68" priority="16" stopIfTrue="1" operator="equal">
      <formula>"H"</formula>
    </cfRule>
    <cfRule type="cellIs" dxfId="67" priority="17" stopIfTrue="1" operator="equal">
      <formula>"M"</formula>
    </cfRule>
    <cfRule type="cellIs" dxfId="66" priority="18" stopIfTrue="1" operator="equal">
      <formula>"L"</formula>
    </cfRule>
  </conditionalFormatting>
  <conditionalFormatting sqref="E37">
    <cfRule type="cellIs" dxfId="65" priority="13" stopIfTrue="1" operator="equal">
      <formula>"H"</formula>
    </cfRule>
    <cfRule type="cellIs" dxfId="64" priority="14" stopIfTrue="1" operator="equal">
      <formula>"M"</formula>
    </cfRule>
    <cfRule type="cellIs" dxfId="63" priority="15" stopIfTrue="1" operator="equal">
      <formula>"L"</formula>
    </cfRule>
  </conditionalFormatting>
  <conditionalFormatting sqref="E36">
    <cfRule type="cellIs" dxfId="62" priority="10" stopIfTrue="1" operator="equal">
      <formula>"H"</formula>
    </cfRule>
    <cfRule type="cellIs" dxfId="61" priority="11" stopIfTrue="1" operator="equal">
      <formula>"M"</formula>
    </cfRule>
    <cfRule type="cellIs" dxfId="60" priority="12" stopIfTrue="1" operator="equal">
      <formula>"L"</formula>
    </cfRule>
  </conditionalFormatting>
  <conditionalFormatting sqref="E50">
    <cfRule type="cellIs" dxfId="59" priority="7" stopIfTrue="1" operator="equal">
      <formula>"H"</formula>
    </cfRule>
    <cfRule type="cellIs" dxfId="58" priority="8" stopIfTrue="1" operator="equal">
      <formula>"M"</formula>
    </cfRule>
    <cfRule type="cellIs" dxfId="57" priority="9" stopIfTrue="1" operator="equal">
      <formula>"L"</formula>
    </cfRule>
  </conditionalFormatting>
  <conditionalFormatting sqref="E52">
    <cfRule type="cellIs" dxfId="56" priority="4" stopIfTrue="1" operator="equal">
      <formula>"H"</formula>
    </cfRule>
    <cfRule type="cellIs" dxfId="55" priority="5" stopIfTrue="1" operator="equal">
      <formula>"M"</formula>
    </cfRule>
    <cfRule type="cellIs" dxfId="54" priority="6" stopIfTrue="1" operator="equal">
      <formula>"L"</formula>
    </cfRule>
  </conditionalFormatting>
  <conditionalFormatting sqref="E51">
    <cfRule type="cellIs" dxfId="53" priority="1" stopIfTrue="1" operator="equal">
      <formula>"H"</formula>
    </cfRule>
    <cfRule type="cellIs" dxfId="52" priority="2" stopIfTrue="1" operator="equal">
      <formula>"M"</formula>
    </cfRule>
    <cfRule type="cellIs" dxfId="51" priority="3" stopIfTrue="1" operator="equal">
      <formula>"L"</formula>
    </cfRule>
  </conditionalFormatting>
  <dataValidations count="3">
    <dataValidation type="list" showInputMessage="1" showErrorMessage="1" sqref="D15 D30 D45">
      <formula1>opts1</formula1>
    </dataValidation>
    <dataValidation type="list" allowBlank="1" showInputMessage="1" showErrorMessage="1" sqref="E20:E22 E35:E37 E50:E52">
      <formula1>lmh</formula1>
    </dataValidation>
    <dataValidation type="list" allowBlank="1" showInputMessage="1" showErrorMessage="1" sqref="D18 D33 D48">
      <formula1>Backup</formula1>
    </dataValidation>
  </dataValidations>
  <hyperlinks>
    <hyperlink ref="A6:E6" location="Index!B20" display="Index!B20"/>
  </hyperlinks>
  <printOptions horizontalCentered="1"/>
  <pageMargins left="0.34" right="0.19685039370078741" top="0.32" bottom="0.15" header="0.3" footer="0.18"/>
  <pageSetup orientation="portrait" horizontalDpi="1200" verticalDpi="1200"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0"/>
  <sheetViews>
    <sheetView topLeftCell="A7" workbookViewId="0">
      <selection activeCell="B30" sqref="B30:B49"/>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ht="12.75" customHeight="1" x14ac:dyDescent="0.2">
      <c r="A1" s="59" t="s">
        <v>124</v>
      </c>
      <c r="B1" s="60"/>
      <c r="C1" s="60"/>
      <c r="D1" s="60"/>
      <c r="E1" s="84"/>
    </row>
    <row r="2" spans="1:5" x14ac:dyDescent="0.2">
      <c r="A2" s="61"/>
      <c r="B2" s="62"/>
      <c r="C2" s="62"/>
      <c r="D2" s="62"/>
      <c r="E2" s="85"/>
    </row>
    <row r="3" spans="1:5" x14ac:dyDescent="0.2">
      <c r="A3" s="61"/>
      <c r="B3" s="62"/>
      <c r="C3" s="62"/>
      <c r="D3" s="62"/>
      <c r="E3" s="85"/>
    </row>
    <row r="4" spans="1:5" ht="9" customHeight="1" x14ac:dyDescent="0.2">
      <c r="A4" s="61"/>
      <c r="B4" s="62"/>
      <c r="C4" s="62"/>
      <c r="D4" s="62"/>
      <c r="E4" s="85"/>
    </row>
    <row r="5" spans="1:5" ht="12.75" hidden="1" customHeight="1" x14ac:dyDescent="0.2">
      <c r="A5" s="63"/>
      <c r="B5" s="64"/>
      <c r="C5" s="64"/>
      <c r="D5" s="64"/>
      <c r="E5" s="86"/>
    </row>
    <row r="6" spans="1:5" ht="14.25" x14ac:dyDescent="0.2">
      <c r="A6" s="96" t="str">
        <f>PROCESS</f>
        <v>COMMERCIAL BANK</v>
      </c>
      <c r="B6" s="97"/>
      <c r="C6" s="97"/>
      <c r="D6" s="97"/>
      <c r="E6" s="98"/>
    </row>
    <row r="7" spans="1:5" x14ac:dyDescent="0.2">
      <c r="A7" s="67" t="s">
        <v>132</v>
      </c>
      <c r="B7" s="68"/>
      <c r="C7" s="99"/>
      <c r="D7" s="99"/>
      <c r="E7" s="100"/>
    </row>
    <row r="8" spans="1:5" ht="32.25" x14ac:dyDescent="0.2">
      <c r="A8" s="7" t="s">
        <v>5</v>
      </c>
      <c r="B8" s="8" t="s">
        <v>110</v>
      </c>
      <c r="C8" s="91" t="s">
        <v>111</v>
      </c>
      <c r="D8" s="101"/>
      <c r="E8" s="9" t="s">
        <v>11</v>
      </c>
    </row>
    <row r="9" spans="1:5" x14ac:dyDescent="0.2">
      <c r="A9" s="72">
        <v>4</v>
      </c>
      <c r="B9" s="75" t="s">
        <v>142</v>
      </c>
      <c r="C9" s="10" t="s">
        <v>12</v>
      </c>
      <c r="D9" s="24" t="s">
        <v>167</v>
      </c>
      <c r="E9" s="78">
        <f>COUNTIF($E26:$E28,"H")*3+COUNTIF($E26:$E28,"M")*2+COUNTIF($E26:$E28,"L")*1</f>
        <v>9</v>
      </c>
    </row>
    <row r="10" spans="1:5" x14ac:dyDescent="0.2">
      <c r="A10" s="73"/>
      <c r="B10" s="76"/>
      <c r="C10" s="4" t="s">
        <v>3</v>
      </c>
      <c r="D10" s="24" t="s">
        <v>144</v>
      </c>
      <c r="E10" s="79"/>
    </row>
    <row r="11" spans="1:5" x14ac:dyDescent="0.2">
      <c r="A11" s="73"/>
      <c r="B11" s="76"/>
      <c r="C11" s="1" t="s">
        <v>4</v>
      </c>
      <c r="D11" s="24" t="s">
        <v>144</v>
      </c>
      <c r="E11" s="95"/>
    </row>
    <row r="12" spans="1:5" x14ac:dyDescent="0.2">
      <c r="A12" s="73"/>
      <c r="B12" s="76"/>
      <c r="C12" s="1" t="s">
        <v>2</v>
      </c>
      <c r="D12" s="24" t="s">
        <v>143</v>
      </c>
      <c r="E12" s="95"/>
    </row>
    <row r="13" spans="1:5" x14ac:dyDescent="0.2">
      <c r="A13" s="73"/>
      <c r="B13" s="76"/>
      <c r="C13" s="1" t="s">
        <v>9</v>
      </c>
      <c r="D13" s="24" t="s">
        <v>145</v>
      </c>
      <c r="E13" s="95"/>
    </row>
    <row r="14" spans="1:5" x14ac:dyDescent="0.2">
      <c r="A14" s="73"/>
      <c r="B14" s="76"/>
      <c r="C14" s="2" t="s">
        <v>112</v>
      </c>
      <c r="D14" s="24" t="s">
        <v>62</v>
      </c>
      <c r="E14" s="95"/>
    </row>
    <row r="15" spans="1:5" x14ac:dyDescent="0.2">
      <c r="A15" s="73"/>
      <c r="B15" s="76"/>
      <c r="C15" s="1" t="s">
        <v>47</v>
      </c>
      <c r="D15" s="23" t="s">
        <v>139</v>
      </c>
      <c r="E15" s="95"/>
    </row>
    <row r="16" spans="1:5" ht="25.5" x14ac:dyDescent="0.2">
      <c r="A16" s="73"/>
      <c r="B16" s="76"/>
      <c r="C16" s="35" t="s">
        <v>105</v>
      </c>
      <c r="D16" s="23" t="s">
        <v>97</v>
      </c>
      <c r="E16" s="95"/>
    </row>
    <row r="17" spans="1:5" ht="25.5" x14ac:dyDescent="0.2">
      <c r="A17" s="73"/>
      <c r="B17" s="76"/>
      <c r="C17" s="20" t="s">
        <v>107</v>
      </c>
      <c r="D17" s="23" t="s">
        <v>146</v>
      </c>
      <c r="E17" s="95"/>
    </row>
    <row r="18" spans="1:5" ht="15.75" customHeight="1" x14ac:dyDescent="0.2">
      <c r="A18" s="73"/>
      <c r="B18" s="76"/>
      <c r="C18" s="34" t="s">
        <v>34</v>
      </c>
      <c r="D18" s="23" t="s">
        <v>147</v>
      </c>
      <c r="E18" s="95"/>
    </row>
    <row r="19" spans="1:5" ht="15.75" customHeight="1" x14ac:dyDescent="0.2">
      <c r="A19" s="73"/>
      <c r="B19" s="76"/>
      <c r="C19" s="34" t="s">
        <v>40</v>
      </c>
      <c r="D19" s="23" t="e">
        <f>D17:D19Server</f>
        <v>#NAME?</v>
      </c>
      <c r="E19" s="95"/>
    </row>
    <row r="20" spans="1:5" ht="15.75" customHeight="1" x14ac:dyDescent="0.2">
      <c r="A20" s="73"/>
      <c r="B20" s="76"/>
      <c r="C20" s="34" t="s">
        <v>41</v>
      </c>
      <c r="D20" s="23" t="s">
        <v>137</v>
      </c>
      <c r="E20" s="95"/>
    </row>
    <row r="21" spans="1:5" ht="15.75" customHeight="1" x14ac:dyDescent="0.2">
      <c r="A21" s="73"/>
      <c r="B21" s="76"/>
      <c r="C21" s="34" t="s">
        <v>42</v>
      </c>
      <c r="D21" s="23" t="s">
        <v>148</v>
      </c>
      <c r="E21" s="95"/>
    </row>
    <row r="22" spans="1:5" ht="15.75" customHeight="1" x14ac:dyDescent="0.2">
      <c r="A22" s="73"/>
      <c r="B22" s="76"/>
      <c r="C22" s="34" t="s">
        <v>51</v>
      </c>
      <c r="D22" s="23" t="s">
        <v>149</v>
      </c>
      <c r="E22" s="95"/>
    </row>
    <row r="23" spans="1:5" ht="15.75" customHeight="1" x14ac:dyDescent="0.2">
      <c r="A23" s="73"/>
      <c r="B23" s="76"/>
      <c r="C23" s="44" t="s">
        <v>52</v>
      </c>
      <c r="D23" s="23" t="s">
        <v>154</v>
      </c>
      <c r="E23" s="95"/>
    </row>
    <row r="24" spans="1:5" x14ac:dyDescent="0.2">
      <c r="A24" s="73"/>
      <c r="B24" s="76"/>
      <c r="C24" s="1" t="s">
        <v>93</v>
      </c>
      <c r="D24" s="23" t="s">
        <v>95</v>
      </c>
      <c r="E24" s="95"/>
    </row>
    <row r="25" spans="1:5" x14ac:dyDescent="0.2">
      <c r="A25" s="73"/>
      <c r="B25" s="76"/>
      <c r="C25" s="1" t="s">
        <v>27</v>
      </c>
      <c r="D25" s="24" t="s">
        <v>150</v>
      </c>
      <c r="E25" s="95"/>
    </row>
    <row r="26" spans="1:5" ht="25.5" x14ac:dyDescent="0.2">
      <c r="A26" s="73"/>
      <c r="B26" s="76"/>
      <c r="C26" s="6" t="s">
        <v>15</v>
      </c>
      <c r="D26" s="24" t="s">
        <v>59</v>
      </c>
      <c r="E26" s="5" t="s">
        <v>62</v>
      </c>
    </row>
    <row r="27" spans="1:5" x14ac:dyDescent="0.2">
      <c r="A27" s="73"/>
      <c r="B27" s="76"/>
      <c r="C27" s="6" t="s">
        <v>13</v>
      </c>
      <c r="D27" s="24" t="s">
        <v>59</v>
      </c>
      <c r="E27" s="5" t="s">
        <v>62</v>
      </c>
    </row>
    <row r="28" spans="1:5" x14ac:dyDescent="0.2">
      <c r="A28" s="74"/>
      <c r="B28" s="77"/>
      <c r="C28" s="6" t="s">
        <v>14</v>
      </c>
      <c r="D28" s="24" t="s">
        <v>59</v>
      </c>
      <c r="E28" s="5" t="s">
        <v>62</v>
      </c>
    </row>
    <row r="29" spans="1:5" ht="13.5" thickBot="1" x14ac:dyDescent="0.25">
      <c r="A29" s="81"/>
      <c r="B29" s="93"/>
      <c r="C29" s="93"/>
      <c r="D29" s="93"/>
      <c r="E29" s="94"/>
    </row>
    <row r="30" spans="1:5" x14ac:dyDescent="0.2">
      <c r="A30" s="72">
        <v>5</v>
      </c>
      <c r="B30" s="75" t="s">
        <v>151</v>
      </c>
      <c r="C30" s="10" t="s">
        <v>12</v>
      </c>
      <c r="D30" s="24" t="s">
        <v>168</v>
      </c>
      <c r="E30" s="78">
        <f>COUNTIF($E47:$E49,"H")*3+COUNTIF($E47:$E49,"M")*2+COUNTIF($E47:$E49,"L")*1</f>
        <v>8</v>
      </c>
    </row>
    <row r="31" spans="1:5" x14ac:dyDescent="0.2">
      <c r="A31" s="73"/>
      <c r="B31" s="76"/>
      <c r="C31" s="4" t="s">
        <v>3</v>
      </c>
      <c r="D31" s="24" t="s">
        <v>144</v>
      </c>
      <c r="E31" s="79"/>
    </row>
    <row r="32" spans="1:5" x14ac:dyDescent="0.2">
      <c r="A32" s="73"/>
      <c r="B32" s="76"/>
      <c r="C32" s="1" t="s">
        <v>4</v>
      </c>
      <c r="D32" s="24" t="s">
        <v>144</v>
      </c>
      <c r="E32" s="95"/>
    </row>
    <row r="33" spans="1:5" x14ac:dyDescent="0.2">
      <c r="A33" s="73"/>
      <c r="B33" s="76"/>
      <c r="C33" s="1" t="s">
        <v>2</v>
      </c>
      <c r="D33" s="24" t="s">
        <v>141</v>
      </c>
      <c r="E33" s="95"/>
    </row>
    <row r="34" spans="1:5" x14ac:dyDescent="0.2">
      <c r="A34" s="73"/>
      <c r="B34" s="76"/>
      <c r="C34" s="1" t="s">
        <v>9</v>
      </c>
      <c r="D34" s="24" t="s">
        <v>152</v>
      </c>
      <c r="E34" s="95"/>
    </row>
    <row r="35" spans="1:5" x14ac:dyDescent="0.2">
      <c r="A35" s="73"/>
      <c r="B35" s="76"/>
      <c r="C35" s="2" t="s">
        <v>112</v>
      </c>
      <c r="D35" s="24" t="s">
        <v>62</v>
      </c>
      <c r="E35" s="95"/>
    </row>
    <row r="36" spans="1:5" x14ac:dyDescent="0.2">
      <c r="A36" s="73"/>
      <c r="B36" s="76"/>
      <c r="C36" s="1" t="s">
        <v>47</v>
      </c>
      <c r="D36" s="23" t="s">
        <v>94</v>
      </c>
      <c r="E36" s="95"/>
    </row>
    <row r="37" spans="1:5" ht="25.5" x14ac:dyDescent="0.2">
      <c r="A37" s="73"/>
      <c r="B37" s="76"/>
      <c r="C37" s="35" t="s">
        <v>105</v>
      </c>
      <c r="D37" s="23" t="s">
        <v>97</v>
      </c>
      <c r="E37" s="95"/>
    </row>
    <row r="38" spans="1:5" ht="25.5" x14ac:dyDescent="0.2">
      <c r="A38" s="73"/>
      <c r="B38" s="76"/>
      <c r="C38" s="20" t="s">
        <v>107</v>
      </c>
      <c r="D38" s="23" t="s">
        <v>146</v>
      </c>
      <c r="E38" s="95"/>
    </row>
    <row r="39" spans="1:5" x14ac:dyDescent="0.2">
      <c r="A39" s="73"/>
      <c r="B39" s="76"/>
      <c r="C39" s="34" t="s">
        <v>34</v>
      </c>
      <c r="D39" s="23" t="s">
        <v>147</v>
      </c>
      <c r="E39" s="95"/>
    </row>
    <row r="40" spans="1:5" x14ac:dyDescent="0.2">
      <c r="A40" s="73"/>
      <c r="B40" s="76"/>
      <c r="C40" s="34" t="s">
        <v>40</v>
      </c>
      <c r="D40" s="23" t="s">
        <v>137</v>
      </c>
      <c r="E40" s="95"/>
    </row>
    <row r="41" spans="1:5" x14ac:dyDescent="0.2">
      <c r="A41" s="73"/>
      <c r="B41" s="76"/>
      <c r="C41" s="34" t="s">
        <v>41</v>
      </c>
      <c r="D41" s="23" t="s">
        <v>137</v>
      </c>
      <c r="E41" s="95"/>
    </row>
    <row r="42" spans="1:5" x14ac:dyDescent="0.2">
      <c r="A42" s="73"/>
      <c r="B42" s="76"/>
      <c r="C42" s="34" t="s">
        <v>42</v>
      </c>
      <c r="D42" s="23" t="s">
        <v>148</v>
      </c>
      <c r="E42" s="95"/>
    </row>
    <row r="43" spans="1:5" x14ac:dyDescent="0.2">
      <c r="A43" s="73"/>
      <c r="B43" s="76"/>
      <c r="C43" s="34" t="s">
        <v>51</v>
      </c>
      <c r="D43" s="23" t="s">
        <v>149</v>
      </c>
      <c r="E43" s="95"/>
    </row>
    <row r="44" spans="1:5" x14ac:dyDescent="0.2">
      <c r="A44" s="73"/>
      <c r="B44" s="76"/>
      <c r="C44" s="44" t="s">
        <v>52</v>
      </c>
      <c r="D44" s="23" t="s">
        <v>153</v>
      </c>
      <c r="E44" s="95"/>
    </row>
    <row r="45" spans="1:5" x14ac:dyDescent="0.2">
      <c r="A45" s="73"/>
      <c r="B45" s="76"/>
      <c r="C45" s="1" t="s">
        <v>93</v>
      </c>
      <c r="D45" s="23" t="s">
        <v>94</v>
      </c>
      <c r="E45" s="95"/>
    </row>
    <row r="46" spans="1:5" x14ac:dyDescent="0.2">
      <c r="A46" s="73"/>
      <c r="B46" s="76"/>
      <c r="C46" s="1" t="s">
        <v>27</v>
      </c>
      <c r="D46" s="24" t="s">
        <v>150</v>
      </c>
      <c r="E46" s="95"/>
    </row>
    <row r="47" spans="1:5" ht="25.5" x14ac:dyDescent="0.2">
      <c r="A47" s="73"/>
      <c r="B47" s="76"/>
      <c r="C47" s="6" t="s">
        <v>15</v>
      </c>
      <c r="D47" s="24" t="s">
        <v>59</v>
      </c>
      <c r="E47" s="5" t="s">
        <v>62</v>
      </c>
    </row>
    <row r="48" spans="1:5" x14ac:dyDescent="0.2">
      <c r="A48" s="73"/>
      <c r="B48" s="76"/>
      <c r="C48" s="6" t="s">
        <v>13</v>
      </c>
      <c r="D48" s="24" t="s">
        <v>58</v>
      </c>
      <c r="E48" s="5" t="s">
        <v>61</v>
      </c>
    </row>
    <row r="49" spans="1:5" x14ac:dyDescent="0.2">
      <c r="A49" s="74"/>
      <c r="B49" s="77"/>
      <c r="C49" s="6" t="s">
        <v>14</v>
      </c>
      <c r="D49" s="24" t="s">
        <v>59</v>
      </c>
      <c r="E49" s="5" t="s">
        <v>62</v>
      </c>
    </row>
    <row r="50" spans="1:5" ht="13.5" thickBot="1" x14ac:dyDescent="0.25">
      <c r="A50" s="81"/>
      <c r="B50" s="93"/>
      <c r="C50" s="93"/>
      <c r="D50" s="93"/>
      <c r="E50" s="94"/>
    </row>
  </sheetData>
  <mergeCells count="12">
    <mergeCell ref="A1:E5"/>
    <mergeCell ref="A6:E6"/>
    <mergeCell ref="A7:E7"/>
    <mergeCell ref="C8:D8"/>
    <mergeCell ref="A30:A49"/>
    <mergeCell ref="B30:B49"/>
    <mergeCell ref="E30:E46"/>
    <mergeCell ref="A50:E50"/>
    <mergeCell ref="A9:A28"/>
    <mergeCell ref="B9:B28"/>
    <mergeCell ref="E9:E25"/>
    <mergeCell ref="A29:E29"/>
  </mergeCells>
  <phoneticPr fontId="2" type="noConversion"/>
  <conditionalFormatting sqref="E26:E28">
    <cfRule type="cellIs" dxfId="50" priority="4" stopIfTrue="1" operator="equal">
      <formula>"H"</formula>
    </cfRule>
    <cfRule type="cellIs" dxfId="49" priority="5" stopIfTrue="1" operator="equal">
      <formula>"M"</formula>
    </cfRule>
    <cfRule type="cellIs" dxfId="48" priority="6" stopIfTrue="1" operator="equal">
      <formula>"L"</formula>
    </cfRule>
  </conditionalFormatting>
  <conditionalFormatting sqref="E47:E49">
    <cfRule type="cellIs" dxfId="47" priority="1" stopIfTrue="1" operator="equal">
      <formula>"H"</formula>
    </cfRule>
    <cfRule type="cellIs" dxfId="46" priority="2" stopIfTrue="1" operator="equal">
      <formula>"M"</formula>
    </cfRule>
    <cfRule type="cellIs" dxfId="45" priority="3" stopIfTrue="1" operator="equal">
      <formula>"L"</formula>
    </cfRule>
  </conditionalFormatting>
  <dataValidations count="3">
    <dataValidation type="list" allowBlank="1" showInputMessage="1" showErrorMessage="1" sqref="D24 D45">
      <formula1>Backup</formula1>
    </dataValidation>
    <dataValidation type="list" allowBlank="1" showInputMessage="1" showErrorMessage="1" sqref="E26:E28 E47:E49">
      <formula1>lmh</formula1>
    </dataValidation>
    <dataValidation type="list" showInputMessage="1" showErrorMessage="1" sqref="D14 D35">
      <formula1>opts1</formula1>
    </dataValidation>
  </dataValidations>
  <hyperlinks>
    <hyperlink ref="A6:E6"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8"/>
  <sheetViews>
    <sheetView workbookViewId="0">
      <pane xSplit="1" ySplit="7" topLeftCell="B8" activePane="bottomRight" state="frozen"/>
      <selection pane="topRight" activeCell="B1" sqref="B1"/>
      <selection pane="bottomLeft" activeCell="A8" sqref="A8"/>
      <selection pane="bottomRight" activeCell="G15" sqref="G15"/>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ht="12.75" customHeight="1" x14ac:dyDescent="0.2">
      <c r="A1" s="59" t="s">
        <v>125</v>
      </c>
      <c r="B1" s="60"/>
      <c r="C1" s="60"/>
      <c r="D1" s="60"/>
      <c r="E1" s="84"/>
    </row>
    <row r="2" spans="1:5" x14ac:dyDescent="0.2">
      <c r="A2" s="61"/>
      <c r="B2" s="62"/>
      <c r="C2" s="62"/>
      <c r="D2" s="62"/>
      <c r="E2" s="85"/>
    </row>
    <row r="3" spans="1:5" x14ac:dyDescent="0.2">
      <c r="A3" s="61"/>
      <c r="B3" s="62"/>
      <c r="C3" s="62"/>
      <c r="D3" s="62"/>
      <c r="E3" s="85"/>
    </row>
    <row r="4" spans="1:5" ht="9" customHeight="1" x14ac:dyDescent="0.2">
      <c r="A4" s="61"/>
      <c r="B4" s="62"/>
      <c r="C4" s="62"/>
      <c r="D4" s="62"/>
      <c r="E4" s="85"/>
    </row>
    <row r="5" spans="1:5" ht="14.25" x14ac:dyDescent="0.2">
      <c r="A5" s="96" t="str">
        <f>PROCESS</f>
        <v>COMMERCIAL BANK</v>
      </c>
      <c r="B5" s="97"/>
      <c r="C5" s="97"/>
      <c r="D5" s="97"/>
      <c r="E5" s="98"/>
    </row>
    <row r="6" spans="1:5" x14ac:dyDescent="0.2">
      <c r="A6" s="67" t="s">
        <v>156</v>
      </c>
      <c r="B6" s="68"/>
      <c r="C6" s="69"/>
      <c r="D6" s="69"/>
      <c r="E6" s="90"/>
    </row>
    <row r="7" spans="1:5" ht="32.25" x14ac:dyDescent="0.2">
      <c r="A7" s="7" t="s">
        <v>5</v>
      </c>
      <c r="B7" s="8" t="s">
        <v>87</v>
      </c>
      <c r="C7" s="91" t="s">
        <v>121</v>
      </c>
      <c r="D7" s="92"/>
      <c r="E7" s="9" t="s">
        <v>11</v>
      </c>
    </row>
    <row r="8" spans="1:5" x14ac:dyDescent="0.2">
      <c r="A8" s="72">
        <v>6</v>
      </c>
      <c r="B8" s="75" t="s">
        <v>155</v>
      </c>
      <c r="C8" s="10" t="s">
        <v>12</v>
      </c>
      <c r="D8" s="24" t="s">
        <v>178</v>
      </c>
      <c r="E8" s="78">
        <f>COUNTIF($E25:$E27,"H")*3+COUNTIF($E25:$E27,"M")*2+COUNTIF($E25:$E27,"L")*1</f>
        <v>8</v>
      </c>
    </row>
    <row r="9" spans="1:5" x14ac:dyDescent="0.2">
      <c r="A9" s="73"/>
      <c r="B9" s="76"/>
      <c r="C9" s="4" t="s">
        <v>3</v>
      </c>
      <c r="D9" s="24" t="s">
        <v>157</v>
      </c>
      <c r="E9" s="79"/>
    </row>
    <row r="10" spans="1:5" x14ac:dyDescent="0.2">
      <c r="A10" s="73"/>
      <c r="B10" s="76"/>
      <c r="C10" s="1" t="s">
        <v>4</v>
      </c>
      <c r="D10" s="24" t="s">
        <v>158</v>
      </c>
      <c r="E10" s="80"/>
    </row>
    <row r="11" spans="1:5" x14ac:dyDescent="0.2">
      <c r="A11" s="73"/>
      <c r="B11" s="76"/>
      <c r="C11" s="1" t="s">
        <v>2</v>
      </c>
      <c r="D11" s="24" t="s">
        <v>159</v>
      </c>
      <c r="E11" s="80"/>
    </row>
    <row r="12" spans="1:5" x14ac:dyDescent="0.2">
      <c r="A12" s="73"/>
      <c r="B12" s="76"/>
      <c r="C12" s="1" t="s">
        <v>9</v>
      </c>
      <c r="D12" s="24" t="s">
        <v>160</v>
      </c>
      <c r="E12" s="80"/>
    </row>
    <row r="13" spans="1:5" x14ac:dyDescent="0.2">
      <c r="A13" s="73"/>
      <c r="B13" s="76"/>
      <c r="C13" s="1" t="s">
        <v>115</v>
      </c>
      <c r="D13" s="24" t="s">
        <v>161</v>
      </c>
      <c r="E13" s="80"/>
    </row>
    <row r="14" spans="1:5" x14ac:dyDescent="0.2">
      <c r="A14" s="73"/>
      <c r="B14" s="76"/>
      <c r="C14" s="1" t="s">
        <v>47</v>
      </c>
      <c r="D14" s="24" t="s">
        <v>26</v>
      </c>
      <c r="E14" s="80"/>
    </row>
    <row r="15" spans="1:5" ht="25.5" x14ac:dyDescent="0.2">
      <c r="A15" s="73"/>
      <c r="B15" s="76"/>
      <c r="C15" s="22" t="s">
        <v>116</v>
      </c>
      <c r="D15" s="23" t="s">
        <v>181</v>
      </c>
      <c r="E15" s="80"/>
    </row>
    <row r="16" spans="1:5" ht="15.75" customHeight="1" x14ac:dyDescent="0.2">
      <c r="A16" s="73"/>
      <c r="B16" s="76"/>
      <c r="C16" s="20" t="s">
        <v>117</v>
      </c>
      <c r="D16" s="23">
        <v>812345678</v>
      </c>
      <c r="E16" s="80"/>
    </row>
    <row r="17" spans="1:5" x14ac:dyDescent="0.2">
      <c r="A17" s="73"/>
      <c r="B17" s="76"/>
      <c r="C17" s="21" t="s">
        <v>118</v>
      </c>
      <c r="D17" s="23" t="s">
        <v>184</v>
      </c>
      <c r="E17" s="80"/>
    </row>
    <row r="18" spans="1:5" x14ac:dyDescent="0.2">
      <c r="A18" s="73"/>
      <c r="B18" s="76"/>
      <c r="C18" s="21" t="s">
        <v>40</v>
      </c>
      <c r="D18" s="23" t="s">
        <v>162</v>
      </c>
      <c r="E18" s="80"/>
    </row>
    <row r="19" spans="1:5" x14ac:dyDescent="0.2">
      <c r="A19" s="73"/>
      <c r="B19" s="76"/>
      <c r="C19" s="21" t="s">
        <v>41</v>
      </c>
      <c r="D19" s="23" t="s">
        <v>162</v>
      </c>
      <c r="E19" s="80"/>
    </row>
    <row r="20" spans="1:5" x14ac:dyDescent="0.2">
      <c r="A20" s="73"/>
      <c r="B20" s="76"/>
      <c r="C20" s="21" t="s">
        <v>42</v>
      </c>
      <c r="D20" s="23" t="s">
        <v>163</v>
      </c>
      <c r="E20" s="80"/>
    </row>
    <row r="21" spans="1:5" x14ac:dyDescent="0.2">
      <c r="A21" s="73"/>
      <c r="B21" s="76"/>
      <c r="C21" s="21" t="s">
        <v>51</v>
      </c>
      <c r="D21" s="23" t="s">
        <v>149</v>
      </c>
      <c r="E21" s="80"/>
    </row>
    <row r="22" spans="1:5" x14ac:dyDescent="0.2">
      <c r="A22" s="73"/>
      <c r="B22" s="76"/>
      <c r="C22" s="29" t="s">
        <v>52</v>
      </c>
      <c r="D22" s="23" t="s">
        <v>154</v>
      </c>
      <c r="E22" s="80"/>
    </row>
    <row r="23" spans="1:5" x14ac:dyDescent="0.2">
      <c r="A23" s="73"/>
      <c r="B23" s="76"/>
      <c r="C23" s="1" t="s">
        <v>93</v>
      </c>
      <c r="D23" s="23" t="s">
        <v>96</v>
      </c>
      <c r="E23" s="80"/>
    </row>
    <row r="24" spans="1:5" x14ac:dyDescent="0.2">
      <c r="A24" s="73"/>
      <c r="B24" s="76"/>
      <c r="C24" s="1" t="s">
        <v>27</v>
      </c>
      <c r="D24" s="24" t="s">
        <v>150</v>
      </c>
      <c r="E24" s="80"/>
    </row>
    <row r="25" spans="1:5" ht="25.5" x14ac:dyDescent="0.2">
      <c r="A25" s="73"/>
      <c r="B25" s="76"/>
      <c r="C25" s="6" t="s">
        <v>15</v>
      </c>
      <c r="D25" s="24" t="s">
        <v>58</v>
      </c>
      <c r="E25" s="5" t="s">
        <v>61</v>
      </c>
    </row>
    <row r="26" spans="1:5" x14ac:dyDescent="0.2">
      <c r="A26" s="73"/>
      <c r="B26" s="76"/>
      <c r="C26" s="6" t="s">
        <v>13</v>
      </c>
      <c r="D26" s="24" t="s">
        <v>59</v>
      </c>
      <c r="E26" s="5" t="s">
        <v>62</v>
      </c>
    </row>
    <row r="27" spans="1:5" x14ac:dyDescent="0.2">
      <c r="A27" s="74"/>
      <c r="B27" s="77"/>
      <c r="C27" s="6" t="s">
        <v>14</v>
      </c>
      <c r="D27" s="24" t="s">
        <v>59</v>
      </c>
      <c r="E27" s="5" t="s">
        <v>62</v>
      </c>
    </row>
    <row r="28" spans="1:5" ht="13.5" thickBot="1" x14ac:dyDescent="0.25">
      <c r="A28" s="81"/>
      <c r="B28" s="82"/>
      <c r="C28" s="82"/>
      <c r="D28" s="82"/>
      <c r="E28" s="83"/>
    </row>
    <row r="29" spans="1:5" x14ac:dyDescent="0.2">
      <c r="A29" s="72">
        <v>7</v>
      </c>
      <c r="B29" s="75" t="s">
        <v>177</v>
      </c>
      <c r="C29" s="10" t="s">
        <v>12</v>
      </c>
      <c r="D29" s="24" t="s">
        <v>179</v>
      </c>
      <c r="E29" s="78">
        <f>COUNTIF($E46:$E48,"H")*3+COUNTIF($E46:$E48,"M")*2+COUNTIF($E46:$E48,"L")*1</f>
        <v>9</v>
      </c>
    </row>
    <row r="30" spans="1:5" x14ac:dyDescent="0.2">
      <c r="A30" s="73"/>
      <c r="B30" s="76"/>
      <c r="C30" s="4" t="s">
        <v>3</v>
      </c>
      <c r="D30" s="24" t="s">
        <v>157</v>
      </c>
      <c r="E30" s="79"/>
    </row>
    <row r="31" spans="1:5" x14ac:dyDescent="0.2">
      <c r="A31" s="73"/>
      <c r="B31" s="76"/>
      <c r="C31" s="1" t="s">
        <v>4</v>
      </c>
      <c r="D31" s="24" t="s">
        <v>158</v>
      </c>
      <c r="E31" s="80"/>
    </row>
    <row r="32" spans="1:5" x14ac:dyDescent="0.2">
      <c r="A32" s="73"/>
      <c r="B32" s="76"/>
      <c r="C32" s="1" t="s">
        <v>2</v>
      </c>
      <c r="D32" s="24" t="s">
        <v>180</v>
      </c>
      <c r="E32" s="80"/>
    </row>
    <row r="33" spans="1:5" x14ac:dyDescent="0.2">
      <c r="A33" s="73"/>
      <c r="B33" s="76"/>
      <c r="C33" s="1" t="s">
        <v>9</v>
      </c>
      <c r="D33" s="24" t="s">
        <v>160</v>
      </c>
      <c r="E33" s="80"/>
    </row>
    <row r="34" spans="1:5" x14ac:dyDescent="0.2">
      <c r="A34" s="73"/>
      <c r="B34" s="76"/>
      <c r="C34" s="1" t="s">
        <v>115</v>
      </c>
      <c r="D34" s="24" t="s">
        <v>183</v>
      </c>
      <c r="E34" s="80"/>
    </row>
    <row r="35" spans="1:5" x14ac:dyDescent="0.2">
      <c r="A35" s="73"/>
      <c r="B35" s="76"/>
      <c r="C35" s="1" t="s">
        <v>47</v>
      </c>
      <c r="D35" s="24" t="s">
        <v>25</v>
      </c>
      <c r="E35" s="80"/>
    </row>
    <row r="36" spans="1:5" ht="25.5" x14ac:dyDescent="0.2">
      <c r="A36" s="73"/>
      <c r="B36" s="76"/>
      <c r="C36" s="22" t="s">
        <v>116</v>
      </c>
      <c r="D36" s="23" t="s">
        <v>182</v>
      </c>
      <c r="E36" s="80"/>
    </row>
    <row r="37" spans="1:5" x14ac:dyDescent="0.2">
      <c r="A37" s="73"/>
      <c r="B37" s="76"/>
      <c r="C37" s="20" t="s">
        <v>117</v>
      </c>
      <c r="D37" s="23">
        <v>114567892</v>
      </c>
      <c r="E37" s="80"/>
    </row>
    <row r="38" spans="1:5" x14ac:dyDescent="0.2">
      <c r="A38" s="73"/>
      <c r="B38" s="76"/>
      <c r="C38" s="21" t="s">
        <v>118</v>
      </c>
      <c r="D38" s="23" t="s">
        <v>185</v>
      </c>
      <c r="E38" s="80"/>
    </row>
    <row r="39" spans="1:5" x14ac:dyDescent="0.2">
      <c r="A39" s="73"/>
      <c r="B39" s="76"/>
      <c r="C39" s="21" t="s">
        <v>40</v>
      </c>
      <c r="D39" s="23" t="s">
        <v>162</v>
      </c>
      <c r="E39" s="80"/>
    </row>
    <row r="40" spans="1:5" x14ac:dyDescent="0.2">
      <c r="A40" s="73"/>
      <c r="B40" s="76"/>
      <c r="C40" s="21" t="s">
        <v>41</v>
      </c>
      <c r="D40" s="23" t="s">
        <v>162</v>
      </c>
      <c r="E40" s="80"/>
    </row>
    <row r="41" spans="1:5" x14ac:dyDescent="0.2">
      <c r="A41" s="73"/>
      <c r="B41" s="76"/>
      <c r="C41" s="21" t="s">
        <v>42</v>
      </c>
      <c r="D41" s="23" t="s">
        <v>163</v>
      </c>
      <c r="E41" s="80"/>
    </row>
    <row r="42" spans="1:5" x14ac:dyDescent="0.2">
      <c r="A42" s="73"/>
      <c r="B42" s="76"/>
      <c r="C42" s="21" t="s">
        <v>51</v>
      </c>
      <c r="D42" s="23" t="s">
        <v>149</v>
      </c>
      <c r="E42" s="80"/>
    </row>
    <row r="43" spans="1:5" x14ac:dyDescent="0.2">
      <c r="A43" s="73"/>
      <c r="B43" s="76"/>
      <c r="C43" s="29" t="s">
        <v>52</v>
      </c>
      <c r="D43" s="23" t="s">
        <v>154</v>
      </c>
      <c r="E43" s="80"/>
    </row>
    <row r="44" spans="1:5" x14ac:dyDescent="0.2">
      <c r="A44" s="73"/>
      <c r="B44" s="76"/>
      <c r="C44" s="1" t="s">
        <v>93</v>
      </c>
      <c r="D44" s="23" t="s">
        <v>94</v>
      </c>
      <c r="E44" s="80"/>
    </row>
    <row r="45" spans="1:5" x14ac:dyDescent="0.2">
      <c r="A45" s="73"/>
      <c r="B45" s="76"/>
      <c r="C45" s="1" t="s">
        <v>27</v>
      </c>
      <c r="D45" s="24" t="s">
        <v>150</v>
      </c>
      <c r="E45" s="80"/>
    </row>
    <row r="46" spans="1:5" ht="25.5" x14ac:dyDescent="0.2">
      <c r="A46" s="73"/>
      <c r="B46" s="76"/>
      <c r="C46" s="6" t="s">
        <v>15</v>
      </c>
      <c r="D46" s="24" t="s">
        <v>59</v>
      </c>
      <c r="E46" s="5" t="s">
        <v>62</v>
      </c>
    </row>
    <row r="47" spans="1:5" x14ac:dyDescent="0.2">
      <c r="A47" s="73"/>
      <c r="B47" s="76"/>
      <c r="C47" s="6" t="s">
        <v>13</v>
      </c>
      <c r="D47" s="24" t="s">
        <v>59</v>
      </c>
      <c r="E47" s="5" t="s">
        <v>62</v>
      </c>
    </row>
    <row r="48" spans="1:5" x14ac:dyDescent="0.2">
      <c r="A48" s="74"/>
      <c r="B48" s="77"/>
      <c r="C48" s="6" t="s">
        <v>14</v>
      </c>
      <c r="D48" s="24" t="s">
        <v>59</v>
      </c>
      <c r="E48" s="5" t="s">
        <v>62</v>
      </c>
    </row>
  </sheetData>
  <mergeCells count="11">
    <mergeCell ref="A1:E4"/>
    <mergeCell ref="A5:E5"/>
    <mergeCell ref="A6:E6"/>
    <mergeCell ref="C7:D7"/>
    <mergeCell ref="A29:A48"/>
    <mergeCell ref="B29:B48"/>
    <mergeCell ref="E29:E45"/>
    <mergeCell ref="A8:A27"/>
    <mergeCell ref="B8:B27"/>
    <mergeCell ref="E8:E24"/>
    <mergeCell ref="A28:E28"/>
  </mergeCells>
  <phoneticPr fontId="2" type="noConversion"/>
  <conditionalFormatting sqref="E25:E27">
    <cfRule type="cellIs" dxfId="44" priority="4" stopIfTrue="1" operator="equal">
      <formula>"H"</formula>
    </cfRule>
    <cfRule type="cellIs" dxfId="43" priority="5" stopIfTrue="1" operator="equal">
      <formula>"M"</formula>
    </cfRule>
    <cfRule type="cellIs" dxfId="42" priority="6" stopIfTrue="1" operator="equal">
      <formula>"L"</formula>
    </cfRule>
  </conditionalFormatting>
  <conditionalFormatting sqref="E46:E48">
    <cfRule type="cellIs" dxfId="41" priority="1" stopIfTrue="1" operator="equal">
      <formula>"H"</formula>
    </cfRule>
    <cfRule type="cellIs" dxfId="40" priority="2" stopIfTrue="1" operator="equal">
      <formula>"M"</formula>
    </cfRule>
    <cfRule type="cellIs" dxfId="39" priority="3" stopIfTrue="1" operator="equal">
      <formula>"L"</formula>
    </cfRule>
  </conditionalFormatting>
  <dataValidations count="3">
    <dataValidation type="list" allowBlank="1" showInputMessage="1" showErrorMessage="1" sqref="E25:E27 E46:E48">
      <formula1>lmh</formula1>
    </dataValidation>
    <dataValidation type="list" allowBlank="1" showInputMessage="1" showErrorMessage="1" sqref="D23 D44">
      <formula1>Backup</formula1>
    </dataValidation>
    <dataValidation type="list" showInputMessage="1" showErrorMessage="1" sqref="D14 D35">
      <formula1>opts1</formula1>
    </dataValidation>
  </dataValidations>
  <hyperlinks>
    <hyperlink ref="A5:E5"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4"/>
  <sheetViews>
    <sheetView workbookViewId="0">
      <pane xSplit="1" ySplit="7" topLeftCell="B20" activePane="bottomRight" state="frozen"/>
      <selection pane="topRight" activeCell="B1" sqref="B1"/>
      <selection pane="bottomLeft" activeCell="A8" sqref="A8"/>
      <selection pane="bottomRight" activeCell="C27" activeCellId="1" sqref="D27 C27"/>
    </sheetView>
  </sheetViews>
  <sheetFormatPr defaultRowHeight="12.75" x14ac:dyDescent="0.2"/>
  <cols>
    <col min="1" max="1" width="3.28515625" customWidth="1"/>
    <col min="2" max="2" width="25.7109375" customWidth="1"/>
    <col min="3" max="3" width="28.7109375" customWidth="1"/>
    <col min="4" max="4" width="40.7109375" customWidth="1"/>
    <col min="5" max="5" width="4.28515625" customWidth="1"/>
  </cols>
  <sheetData>
    <row r="1" spans="1:5" x14ac:dyDescent="0.2">
      <c r="A1" s="110" t="s">
        <v>126</v>
      </c>
      <c r="B1" s="111"/>
      <c r="C1" s="111"/>
      <c r="D1" s="111"/>
      <c r="E1" s="111"/>
    </row>
    <row r="2" spans="1:5" x14ac:dyDescent="0.2">
      <c r="A2" s="111"/>
      <c r="B2" s="111"/>
      <c r="C2" s="111"/>
      <c r="D2" s="111"/>
      <c r="E2" s="111"/>
    </row>
    <row r="3" spans="1:5" x14ac:dyDescent="0.2">
      <c r="A3" s="111"/>
      <c r="B3" s="111"/>
      <c r="C3" s="111"/>
      <c r="D3" s="111"/>
      <c r="E3" s="111"/>
    </row>
    <row r="4" spans="1:5" ht="9" customHeight="1" x14ac:dyDescent="0.2">
      <c r="A4" s="111"/>
      <c r="B4" s="111"/>
      <c r="C4" s="111"/>
      <c r="D4" s="111"/>
      <c r="E4" s="111"/>
    </row>
    <row r="5" spans="1:5" ht="14.25" x14ac:dyDescent="0.2">
      <c r="A5" s="112" t="str">
        <f>PROCESS</f>
        <v>COMMERCIAL BANK</v>
      </c>
      <c r="B5" s="113"/>
      <c r="C5" s="113"/>
      <c r="D5" s="113"/>
      <c r="E5" s="113"/>
    </row>
    <row r="6" spans="1:5" x14ac:dyDescent="0.2">
      <c r="A6" s="114" t="s">
        <v>189</v>
      </c>
      <c r="B6" s="68"/>
      <c r="C6" s="68"/>
      <c r="D6" s="68"/>
      <c r="E6" s="115"/>
    </row>
    <row r="7" spans="1:5" ht="32.25" x14ac:dyDescent="0.2">
      <c r="A7" s="18" t="s">
        <v>5</v>
      </c>
      <c r="B7" s="18" t="s">
        <v>54</v>
      </c>
      <c r="C7" s="91" t="s">
        <v>55</v>
      </c>
      <c r="D7" s="116"/>
      <c r="E7" s="19" t="s">
        <v>11</v>
      </c>
    </row>
    <row r="8" spans="1:5" x14ac:dyDescent="0.2">
      <c r="A8" s="102">
        <v>8</v>
      </c>
      <c r="B8" s="102" t="s">
        <v>186</v>
      </c>
      <c r="C8" s="20" t="s">
        <v>3</v>
      </c>
      <c r="D8" s="43" t="s">
        <v>188</v>
      </c>
      <c r="E8" s="105">
        <v>9</v>
      </c>
    </row>
    <row r="9" spans="1:5" x14ac:dyDescent="0.2">
      <c r="A9" s="103"/>
      <c r="B9" s="103"/>
      <c r="C9" s="20" t="s">
        <v>4</v>
      </c>
      <c r="D9" s="43" t="s">
        <v>144</v>
      </c>
      <c r="E9" s="106"/>
    </row>
    <row r="10" spans="1:5" x14ac:dyDescent="0.2">
      <c r="A10" s="103"/>
      <c r="B10" s="103"/>
      <c r="C10" s="20" t="s">
        <v>2</v>
      </c>
      <c r="D10" s="43" t="s">
        <v>159</v>
      </c>
      <c r="E10" s="106"/>
    </row>
    <row r="11" spans="1:5" x14ac:dyDescent="0.2">
      <c r="A11" s="103"/>
      <c r="B11" s="103"/>
      <c r="C11" s="20" t="s">
        <v>46</v>
      </c>
      <c r="D11" s="43" t="s">
        <v>190</v>
      </c>
      <c r="E11" s="106"/>
    </row>
    <row r="12" spans="1:5" x14ac:dyDescent="0.2">
      <c r="A12" s="103"/>
      <c r="B12" s="103"/>
      <c r="C12" s="34" t="s">
        <v>12</v>
      </c>
      <c r="D12" s="43" t="s">
        <v>187</v>
      </c>
      <c r="E12" s="106"/>
    </row>
    <row r="13" spans="1:5" x14ac:dyDescent="0.2">
      <c r="A13" s="103"/>
      <c r="B13" s="103"/>
      <c r="C13" s="34" t="s">
        <v>102</v>
      </c>
      <c r="D13" s="43" t="s">
        <v>191</v>
      </c>
      <c r="E13" s="106"/>
    </row>
    <row r="14" spans="1:5" x14ac:dyDescent="0.2">
      <c r="A14" s="103"/>
      <c r="B14" s="103"/>
      <c r="C14" s="34" t="s">
        <v>56</v>
      </c>
      <c r="D14" s="43" t="s">
        <v>63</v>
      </c>
      <c r="E14" s="106"/>
    </row>
    <row r="15" spans="1:5" ht="25.5" x14ac:dyDescent="0.2">
      <c r="A15" s="103"/>
      <c r="B15" s="103"/>
      <c r="C15" s="28" t="s">
        <v>65</v>
      </c>
      <c r="D15" s="43">
        <v>22345</v>
      </c>
      <c r="E15" s="106"/>
    </row>
    <row r="16" spans="1:5" x14ac:dyDescent="0.2">
      <c r="A16" s="103"/>
      <c r="B16" s="103"/>
      <c r="C16" s="20" t="s">
        <v>66</v>
      </c>
      <c r="D16" s="43" t="s">
        <v>231</v>
      </c>
      <c r="E16" s="106"/>
    </row>
    <row r="17" spans="1:5" ht="89.25" x14ac:dyDescent="0.2">
      <c r="A17" s="103"/>
      <c r="B17" s="103"/>
      <c r="C17" s="20" t="s">
        <v>114</v>
      </c>
      <c r="D17" s="43" t="s">
        <v>232</v>
      </c>
      <c r="E17" s="106"/>
    </row>
    <row r="18" spans="1:5" x14ac:dyDescent="0.2">
      <c r="A18" s="103"/>
      <c r="B18" s="103"/>
      <c r="C18" s="20" t="s">
        <v>113</v>
      </c>
      <c r="D18" s="43">
        <v>1</v>
      </c>
      <c r="E18" s="106"/>
    </row>
    <row r="19" spans="1:5" ht="25.5" x14ac:dyDescent="0.2">
      <c r="A19" s="103"/>
      <c r="B19" s="103"/>
      <c r="C19" s="35" t="s">
        <v>105</v>
      </c>
      <c r="D19" s="43" t="s">
        <v>193</v>
      </c>
      <c r="E19" s="106"/>
    </row>
    <row r="20" spans="1:5" ht="25.5" x14ac:dyDescent="0.2">
      <c r="A20" s="103"/>
      <c r="B20" s="103"/>
      <c r="C20" s="20" t="s">
        <v>107</v>
      </c>
      <c r="D20" s="43" t="s">
        <v>146</v>
      </c>
      <c r="E20" s="106"/>
    </row>
    <row r="21" spans="1:5" x14ac:dyDescent="0.2">
      <c r="A21" s="103"/>
      <c r="B21" s="103"/>
      <c r="C21" s="34" t="s">
        <v>34</v>
      </c>
      <c r="D21" s="43" t="s">
        <v>188</v>
      </c>
      <c r="E21" s="106"/>
    </row>
    <row r="22" spans="1:5" x14ac:dyDescent="0.2">
      <c r="A22" s="103"/>
      <c r="B22" s="103"/>
      <c r="C22" s="34" t="s">
        <v>40</v>
      </c>
      <c r="D22" s="43" t="s">
        <v>194</v>
      </c>
      <c r="E22" s="106"/>
    </row>
    <row r="23" spans="1:5" x14ac:dyDescent="0.2">
      <c r="A23" s="103"/>
      <c r="B23" s="103"/>
      <c r="C23" s="34" t="s">
        <v>41</v>
      </c>
      <c r="D23" s="43" t="s">
        <v>194</v>
      </c>
      <c r="E23" s="106"/>
    </row>
    <row r="24" spans="1:5" x14ac:dyDescent="0.2">
      <c r="A24" s="103"/>
      <c r="B24" s="103"/>
      <c r="C24" s="34" t="s">
        <v>42</v>
      </c>
      <c r="D24" s="43" t="s">
        <v>148</v>
      </c>
      <c r="E24" s="106"/>
    </row>
    <row r="25" spans="1:5" x14ac:dyDescent="0.2">
      <c r="A25" s="103"/>
      <c r="B25" s="103"/>
      <c r="C25" s="34" t="s">
        <v>51</v>
      </c>
      <c r="D25" s="43" t="s">
        <v>149</v>
      </c>
      <c r="E25" s="106"/>
    </row>
    <row r="26" spans="1:5" x14ac:dyDescent="0.2">
      <c r="A26" s="103"/>
      <c r="B26" s="103"/>
      <c r="C26" s="44" t="s">
        <v>52</v>
      </c>
      <c r="D26" s="43" t="s">
        <v>97</v>
      </c>
      <c r="E26" s="106"/>
    </row>
    <row r="27" spans="1:5" ht="51" x14ac:dyDescent="0.2">
      <c r="A27" s="103"/>
      <c r="B27" s="103"/>
      <c r="C27" s="34" t="s">
        <v>192</v>
      </c>
      <c r="D27" s="43" t="s">
        <v>236</v>
      </c>
      <c r="E27" s="107"/>
    </row>
    <row r="28" spans="1:5" ht="23.25" x14ac:dyDescent="0.2">
      <c r="A28" s="103"/>
      <c r="B28" s="103"/>
      <c r="C28" s="14" t="s">
        <v>67</v>
      </c>
      <c r="D28" s="25" t="s">
        <v>59</v>
      </c>
      <c r="E28" s="5" t="s">
        <v>62</v>
      </c>
    </row>
    <row r="29" spans="1:5" ht="23.25" x14ac:dyDescent="0.2">
      <c r="A29" s="103"/>
      <c r="B29" s="103"/>
      <c r="C29" s="14" t="s">
        <v>68</v>
      </c>
      <c r="D29" s="25" t="s">
        <v>59</v>
      </c>
      <c r="E29" s="5" t="s">
        <v>62</v>
      </c>
    </row>
    <row r="30" spans="1:5" ht="23.25" x14ac:dyDescent="0.2">
      <c r="A30" s="104"/>
      <c r="B30" s="104"/>
      <c r="C30" s="14" t="s">
        <v>69</v>
      </c>
      <c r="D30" s="25" t="s">
        <v>59</v>
      </c>
      <c r="E30" s="5" t="s">
        <v>62</v>
      </c>
    </row>
    <row r="31" spans="1:5" ht="13.5" thickBot="1" x14ac:dyDescent="0.25">
      <c r="A31" s="108"/>
      <c r="B31" s="109"/>
      <c r="C31" s="109"/>
      <c r="D31" s="109"/>
      <c r="E31" s="109"/>
    </row>
    <row r="32" spans="1:5" x14ac:dyDescent="0.2">
      <c r="A32" s="102">
        <v>9</v>
      </c>
      <c r="B32" s="102" t="s">
        <v>195</v>
      </c>
      <c r="C32" s="20" t="s">
        <v>3</v>
      </c>
      <c r="D32" s="43" t="s">
        <v>188</v>
      </c>
      <c r="E32" s="105">
        <v>9</v>
      </c>
    </row>
    <row r="33" spans="1:5" x14ac:dyDescent="0.2">
      <c r="A33" s="103"/>
      <c r="B33" s="103"/>
      <c r="C33" s="20" t="s">
        <v>4</v>
      </c>
      <c r="D33" s="43" t="s">
        <v>144</v>
      </c>
      <c r="E33" s="106"/>
    </row>
    <row r="34" spans="1:5" x14ac:dyDescent="0.2">
      <c r="A34" s="103"/>
      <c r="B34" s="103"/>
      <c r="C34" s="20" t="s">
        <v>2</v>
      </c>
      <c r="D34" s="43" t="s">
        <v>159</v>
      </c>
      <c r="E34" s="106"/>
    </row>
    <row r="35" spans="1:5" x14ac:dyDescent="0.2">
      <c r="A35" s="103"/>
      <c r="B35" s="103"/>
      <c r="C35" s="20" t="s">
        <v>46</v>
      </c>
      <c r="D35" s="43" t="s">
        <v>198</v>
      </c>
      <c r="E35" s="106"/>
    </row>
    <row r="36" spans="1:5" x14ac:dyDescent="0.2">
      <c r="A36" s="103"/>
      <c r="B36" s="103"/>
      <c r="C36" s="34" t="s">
        <v>12</v>
      </c>
      <c r="D36" s="43" t="s">
        <v>196</v>
      </c>
      <c r="E36" s="106"/>
    </row>
    <row r="37" spans="1:5" x14ac:dyDescent="0.2">
      <c r="A37" s="103"/>
      <c r="B37" s="103"/>
      <c r="C37" s="34" t="s">
        <v>102</v>
      </c>
      <c r="D37" s="43" t="s">
        <v>197</v>
      </c>
      <c r="E37" s="106"/>
    </row>
    <row r="38" spans="1:5" x14ac:dyDescent="0.2">
      <c r="A38" s="103"/>
      <c r="B38" s="103"/>
      <c r="C38" s="34" t="s">
        <v>56</v>
      </c>
      <c r="D38" s="43" t="s">
        <v>64</v>
      </c>
      <c r="E38" s="106"/>
    </row>
    <row r="39" spans="1:5" ht="25.5" x14ac:dyDescent="0.2">
      <c r="A39" s="103"/>
      <c r="B39" s="103"/>
      <c r="C39" s="28" t="s">
        <v>65</v>
      </c>
      <c r="D39" s="43">
        <v>94865</v>
      </c>
      <c r="E39" s="106"/>
    </row>
    <row r="40" spans="1:5" x14ac:dyDescent="0.2">
      <c r="A40" s="103"/>
      <c r="B40" s="103"/>
      <c r="C40" s="20" t="s">
        <v>66</v>
      </c>
      <c r="D40" s="43" t="s">
        <v>233</v>
      </c>
      <c r="E40" s="106"/>
    </row>
    <row r="41" spans="1:5" ht="76.5" x14ac:dyDescent="0.2">
      <c r="A41" s="103"/>
      <c r="B41" s="103"/>
      <c r="C41" s="20" t="s">
        <v>114</v>
      </c>
      <c r="D41" s="43" t="s">
        <v>234</v>
      </c>
      <c r="E41" s="106"/>
    </row>
    <row r="42" spans="1:5" x14ac:dyDescent="0.2">
      <c r="A42" s="103"/>
      <c r="B42" s="103"/>
      <c r="C42" s="20" t="s">
        <v>113</v>
      </c>
      <c r="D42" s="43">
        <v>1</v>
      </c>
      <c r="E42" s="106"/>
    </row>
    <row r="43" spans="1:5" ht="25.5" x14ac:dyDescent="0.2">
      <c r="A43" s="103"/>
      <c r="B43" s="103"/>
      <c r="C43" s="35" t="s">
        <v>105</v>
      </c>
      <c r="D43" s="43" t="s">
        <v>199</v>
      </c>
      <c r="E43" s="106"/>
    </row>
    <row r="44" spans="1:5" ht="25.5" x14ac:dyDescent="0.2">
      <c r="A44" s="103"/>
      <c r="B44" s="103"/>
      <c r="C44" s="20" t="s">
        <v>107</v>
      </c>
      <c r="D44" s="43" t="s">
        <v>146</v>
      </c>
      <c r="E44" s="106"/>
    </row>
    <row r="45" spans="1:5" x14ac:dyDescent="0.2">
      <c r="A45" s="103"/>
      <c r="B45" s="103"/>
      <c r="C45" s="34" t="s">
        <v>34</v>
      </c>
      <c r="D45" s="43" t="s">
        <v>188</v>
      </c>
      <c r="E45" s="106"/>
    </row>
    <row r="46" spans="1:5" x14ac:dyDescent="0.2">
      <c r="A46" s="103"/>
      <c r="B46" s="103"/>
      <c r="C46" s="34" t="s">
        <v>40</v>
      </c>
      <c r="D46" s="43" t="s">
        <v>194</v>
      </c>
      <c r="E46" s="106"/>
    </row>
    <row r="47" spans="1:5" x14ac:dyDescent="0.2">
      <c r="A47" s="103"/>
      <c r="B47" s="103"/>
      <c r="C47" s="34" t="s">
        <v>41</v>
      </c>
      <c r="D47" s="43" t="s">
        <v>194</v>
      </c>
      <c r="E47" s="106"/>
    </row>
    <row r="48" spans="1:5" x14ac:dyDescent="0.2">
      <c r="A48" s="103"/>
      <c r="B48" s="103"/>
      <c r="C48" s="34" t="s">
        <v>42</v>
      </c>
      <c r="D48" s="43" t="s">
        <v>148</v>
      </c>
      <c r="E48" s="106"/>
    </row>
    <row r="49" spans="1:5" x14ac:dyDescent="0.2">
      <c r="A49" s="103"/>
      <c r="B49" s="103"/>
      <c r="C49" s="34" t="s">
        <v>51</v>
      </c>
      <c r="D49" s="43" t="s">
        <v>149</v>
      </c>
      <c r="E49" s="106"/>
    </row>
    <row r="50" spans="1:5" x14ac:dyDescent="0.2">
      <c r="A50" s="103"/>
      <c r="B50" s="103"/>
      <c r="C50" s="44" t="s">
        <v>52</v>
      </c>
      <c r="D50" s="43" t="s">
        <v>97</v>
      </c>
      <c r="E50" s="106"/>
    </row>
    <row r="51" spans="1:5" ht="63.75" x14ac:dyDescent="0.2">
      <c r="A51" s="103"/>
      <c r="B51" s="103"/>
      <c r="C51" s="34" t="s">
        <v>192</v>
      </c>
      <c r="D51" s="43" t="s">
        <v>235</v>
      </c>
      <c r="E51" s="107"/>
    </row>
    <row r="52" spans="1:5" ht="23.25" x14ac:dyDescent="0.2">
      <c r="A52" s="103"/>
      <c r="B52" s="103"/>
      <c r="C52" s="14" t="s">
        <v>67</v>
      </c>
      <c r="D52" s="25" t="s">
        <v>59</v>
      </c>
      <c r="E52" s="5" t="s">
        <v>62</v>
      </c>
    </row>
    <row r="53" spans="1:5" ht="23.25" x14ac:dyDescent="0.2">
      <c r="A53" s="103"/>
      <c r="B53" s="103"/>
      <c r="C53" s="14" t="s">
        <v>68</v>
      </c>
      <c r="D53" s="25" t="s">
        <v>59</v>
      </c>
      <c r="E53" s="5" t="s">
        <v>62</v>
      </c>
    </row>
    <row r="54" spans="1:5" ht="23.25" x14ac:dyDescent="0.2">
      <c r="A54" s="104"/>
      <c r="B54" s="104"/>
      <c r="C54" s="14" t="s">
        <v>69</v>
      </c>
      <c r="D54" s="25" t="s">
        <v>59</v>
      </c>
      <c r="E54" s="5" t="s">
        <v>62</v>
      </c>
    </row>
  </sheetData>
  <mergeCells count="11">
    <mergeCell ref="A1:E4"/>
    <mergeCell ref="A5:E5"/>
    <mergeCell ref="A6:E6"/>
    <mergeCell ref="C7:D7"/>
    <mergeCell ref="A32:A54"/>
    <mergeCell ref="B32:B54"/>
    <mergeCell ref="E32:E51"/>
    <mergeCell ref="A31:E31"/>
    <mergeCell ref="E8:E27"/>
    <mergeCell ref="A8:A30"/>
    <mergeCell ref="B8:B30"/>
  </mergeCells>
  <phoneticPr fontId="2" type="noConversion"/>
  <conditionalFormatting sqref="E52">
    <cfRule type="cellIs" dxfId="38" priority="7" stopIfTrue="1" operator="equal">
      <formula>"H"</formula>
    </cfRule>
    <cfRule type="cellIs" dxfId="37" priority="8" stopIfTrue="1" operator="equal">
      <formula>"M"</formula>
    </cfRule>
    <cfRule type="cellIs" dxfId="36" priority="9" stopIfTrue="1" operator="equal">
      <formula>"L"</formula>
    </cfRule>
  </conditionalFormatting>
  <conditionalFormatting sqref="E28">
    <cfRule type="cellIs" dxfId="35" priority="16" stopIfTrue="1" operator="equal">
      <formula>"H"</formula>
    </cfRule>
    <cfRule type="cellIs" dxfId="34" priority="17" stopIfTrue="1" operator="equal">
      <formula>"M"</formula>
    </cfRule>
    <cfRule type="cellIs" dxfId="33" priority="18" stopIfTrue="1" operator="equal">
      <formula>"L"</formula>
    </cfRule>
  </conditionalFormatting>
  <conditionalFormatting sqref="E30">
    <cfRule type="cellIs" dxfId="32" priority="13" stopIfTrue="1" operator="equal">
      <formula>"H"</formula>
    </cfRule>
    <cfRule type="cellIs" dxfId="31" priority="14" stopIfTrue="1" operator="equal">
      <formula>"M"</formula>
    </cfRule>
    <cfRule type="cellIs" dxfId="30" priority="15" stopIfTrue="1" operator="equal">
      <formula>"L"</formula>
    </cfRule>
  </conditionalFormatting>
  <conditionalFormatting sqref="E29">
    <cfRule type="cellIs" dxfId="29" priority="10" stopIfTrue="1" operator="equal">
      <formula>"H"</formula>
    </cfRule>
    <cfRule type="cellIs" dxfId="28" priority="11" stopIfTrue="1" operator="equal">
      <formula>"M"</formula>
    </cfRule>
    <cfRule type="cellIs" dxfId="27" priority="12" stopIfTrue="1" operator="equal">
      <formula>"L"</formula>
    </cfRule>
  </conditionalFormatting>
  <conditionalFormatting sqref="E54">
    <cfRule type="cellIs" dxfId="26" priority="4" stopIfTrue="1" operator="equal">
      <formula>"H"</formula>
    </cfRule>
    <cfRule type="cellIs" dxfId="25" priority="5" stopIfTrue="1" operator="equal">
      <formula>"M"</formula>
    </cfRule>
    <cfRule type="cellIs" dxfId="24" priority="6" stopIfTrue="1" operator="equal">
      <formula>"L"</formula>
    </cfRule>
  </conditionalFormatting>
  <conditionalFormatting sqref="E53">
    <cfRule type="cellIs" dxfId="23" priority="1" stopIfTrue="1" operator="equal">
      <formula>"H"</formula>
    </cfRule>
    <cfRule type="cellIs" dxfId="22" priority="2" stopIfTrue="1" operator="equal">
      <formula>"M"</formula>
    </cfRule>
    <cfRule type="cellIs" dxfId="21" priority="3" stopIfTrue="1" operator="equal">
      <formula>"L"</formula>
    </cfRule>
  </conditionalFormatting>
  <dataValidations count="2">
    <dataValidation type="list" allowBlank="1" showInputMessage="1" showErrorMessage="1" sqref="D14 D38">
      <formula1>OS</formula1>
    </dataValidation>
    <dataValidation type="list" allowBlank="1" showInputMessage="1" showErrorMessage="1" sqref="E28:E30 E52:E54">
      <formula1>lmh</formula1>
    </dataValidation>
  </dataValidations>
  <hyperlinks>
    <hyperlink ref="A5:E5" location="Index!B20" display="Index!B20"/>
  </hyperlinks>
  <printOptions horizontalCentered="1"/>
  <pageMargins left="0.35433070866141736" right="0.15748031496062992" top="0.19685039370078741" bottom="0.15748031496062992" header="0.21" footer="0.19685039370078741"/>
  <pageSetup orientation="portrait" horizontalDpi="1200" verticalDpi="12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7"/>
  <sheetViews>
    <sheetView zoomScaleNormal="100" workbookViewId="0">
      <pane xSplit="1" ySplit="8" topLeftCell="B9" activePane="bottomRight" state="frozen"/>
      <selection pane="topRight" activeCell="B1" sqref="B1"/>
      <selection pane="bottomLeft" activeCell="A9" sqref="A9"/>
      <selection pane="bottomRight" activeCell="D31" sqref="D31"/>
    </sheetView>
  </sheetViews>
  <sheetFormatPr defaultRowHeight="12.75" x14ac:dyDescent="0.2"/>
  <cols>
    <col min="1" max="1" width="3.28515625" customWidth="1"/>
    <col min="2" max="2" width="25.7109375" customWidth="1"/>
    <col min="3" max="3" width="28.7109375" customWidth="1"/>
    <col min="4" max="4" width="40.7109375" customWidth="1"/>
    <col min="5" max="5" width="4" customWidth="1"/>
  </cols>
  <sheetData>
    <row r="1" spans="1:5" x14ac:dyDescent="0.2">
      <c r="A1" s="59" t="s">
        <v>127</v>
      </c>
      <c r="B1" s="60"/>
      <c r="C1" s="60"/>
      <c r="D1" s="60"/>
      <c r="E1" s="84"/>
    </row>
    <row r="2" spans="1:5" x14ac:dyDescent="0.2">
      <c r="A2" s="61"/>
      <c r="B2" s="62"/>
      <c r="C2" s="62"/>
      <c r="D2" s="62"/>
      <c r="E2" s="85"/>
    </row>
    <row r="3" spans="1:5" x14ac:dyDescent="0.2">
      <c r="A3" s="61"/>
      <c r="B3" s="62"/>
      <c r="C3" s="62"/>
      <c r="D3" s="62"/>
      <c r="E3" s="85"/>
    </row>
    <row r="4" spans="1:5" ht="9.75" customHeight="1" x14ac:dyDescent="0.2">
      <c r="A4" s="61"/>
      <c r="B4" s="62"/>
      <c r="C4" s="62"/>
      <c r="D4" s="62"/>
      <c r="E4" s="85"/>
    </row>
    <row r="5" spans="1:5" hidden="1" x14ac:dyDescent="0.2">
      <c r="A5" s="63"/>
      <c r="B5" s="64"/>
      <c r="C5" s="64"/>
      <c r="D5" s="64"/>
      <c r="E5" s="86"/>
    </row>
    <row r="6" spans="1:5" ht="14.25" x14ac:dyDescent="0.2">
      <c r="A6" s="96" t="str">
        <f>PROCESS</f>
        <v>COMMERCIAL BANK</v>
      </c>
      <c r="B6" s="97"/>
      <c r="C6" s="97"/>
      <c r="D6" s="97"/>
      <c r="E6" s="98"/>
    </row>
    <row r="7" spans="1:5" x14ac:dyDescent="0.2">
      <c r="A7" s="67" t="s">
        <v>156</v>
      </c>
      <c r="B7" s="68"/>
      <c r="C7" s="69"/>
      <c r="D7" s="69"/>
      <c r="E7" s="90"/>
    </row>
    <row r="8" spans="1:5" ht="33.75" customHeight="1" x14ac:dyDescent="0.2">
      <c r="A8" s="7" t="s">
        <v>5</v>
      </c>
      <c r="B8" s="8" t="s">
        <v>0</v>
      </c>
      <c r="C8" s="91" t="s">
        <v>10</v>
      </c>
      <c r="D8" s="92"/>
      <c r="E8" s="9" t="s">
        <v>11</v>
      </c>
    </row>
    <row r="9" spans="1:5" x14ac:dyDescent="0.2">
      <c r="A9" s="72">
        <v>10</v>
      </c>
      <c r="B9" s="75" t="s">
        <v>201</v>
      </c>
      <c r="C9" s="10" t="s">
        <v>12</v>
      </c>
      <c r="D9" s="24" t="s">
        <v>200</v>
      </c>
      <c r="E9" s="78">
        <f>COUNTIF($E20:$E22,"H")*3+COUNTIF($E20:$E22,"M")*2+COUNTIF($E20:$E22,"L")*1</f>
        <v>4</v>
      </c>
    </row>
    <row r="10" spans="1:5" x14ac:dyDescent="0.2">
      <c r="A10" s="73"/>
      <c r="B10" s="76"/>
      <c r="C10" s="4" t="s">
        <v>3</v>
      </c>
      <c r="D10" s="23" t="s">
        <v>202</v>
      </c>
      <c r="E10" s="79"/>
    </row>
    <row r="11" spans="1:5" x14ac:dyDescent="0.2">
      <c r="A11" s="73"/>
      <c r="B11" s="76"/>
      <c r="C11" s="1" t="s">
        <v>4</v>
      </c>
      <c r="D11" s="24" t="s">
        <v>144</v>
      </c>
      <c r="E11" s="80"/>
    </row>
    <row r="12" spans="1:5" x14ac:dyDescent="0.2">
      <c r="A12" s="73"/>
      <c r="B12" s="76"/>
      <c r="C12" s="1" t="s">
        <v>2</v>
      </c>
      <c r="D12" s="24" t="s">
        <v>202</v>
      </c>
      <c r="E12" s="80"/>
    </row>
    <row r="13" spans="1:5" x14ac:dyDescent="0.2">
      <c r="A13" s="73"/>
      <c r="B13" s="76"/>
      <c r="C13" s="1" t="s">
        <v>9</v>
      </c>
      <c r="D13" s="23" t="s">
        <v>203</v>
      </c>
      <c r="E13" s="80"/>
    </row>
    <row r="14" spans="1:5" x14ac:dyDescent="0.2">
      <c r="A14" s="73"/>
      <c r="B14" s="76"/>
      <c r="C14" s="2" t="s">
        <v>7</v>
      </c>
      <c r="D14" s="24" t="s">
        <v>204</v>
      </c>
      <c r="E14" s="80"/>
    </row>
    <row r="15" spans="1:5" x14ac:dyDescent="0.2">
      <c r="A15" s="73"/>
      <c r="B15" s="76"/>
      <c r="C15" s="2" t="s">
        <v>16</v>
      </c>
      <c r="D15" s="24"/>
      <c r="E15" s="80"/>
    </row>
    <row r="16" spans="1:5" x14ac:dyDescent="0.2">
      <c r="A16" s="73"/>
      <c r="B16" s="76"/>
      <c r="C16" s="1" t="s">
        <v>47</v>
      </c>
      <c r="D16" s="23" t="s">
        <v>137</v>
      </c>
      <c r="E16" s="80"/>
    </row>
    <row r="17" spans="1:5" x14ac:dyDescent="0.2">
      <c r="A17" s="73"/>
      <c r="B17" s="76"/>
      <c r="C17" s="1" t="s">
        <v>48</v>
      </c>
      <c r="D17" s="23" t="s">
        <v>138</v>
      </c>
      <c r="E17" s="80"/>
    </row>
    <row r="18" spans="1:5" x14ac:dyDescent="0.2">
      <c r="A18" s="73"/>
      <c r="B18" s="76"/>
      <c r="C18" s="1" t="s">
        <v>6</v>
      </c>
      <c r="D18" s="23" t="s">
        <v>205</v>
      </c>
      <c r="E18" s="80"/>
    </row>
    <row r="19" spans="1:5" x14ac:dyDescent="0.2">
      <c r="A19" s="73"/>
      <c r="B19" s="76"/>
      <c r="C19" s="1" t="s">
        <v>27</v>
      </c>
      <c r="D19" s="24" t="s">
        <v>206</v>
      </c>
      <c r="E19" s="80"/>
    </row>
    <row r="20" spans="1:5" ht="14.25" customHeight="1" x14ac:dyDescent="0.2">
      <c r="A20" s="73"/>
      <c r="B20" s="76"/>
      <c r="C20" s="6" t="s">
        <v>15</v>
      </c>
      <c r="D20" s="24" t="s">
        <v>57</v>
      </c>
      <c r="E20" s="5" t="s">
        <v>8</v>
      </c>
    </row>
    <row r="21" spans="1:5" x14ac:dyDescent="0.2">
      <c r="A21" s="73"/>
      <c r="B21" s="76"/>
      <c r="C21" s="6" t="s">
        <v>13</v>
      </c>
      <c r="D21" s="24" t="s">
        <v>57</v>
      </c>
      <c r="E21" s="5" t="s">
        <v>8</v>
      </c>
    </row>
    <row r="22" spans="1:5" x14ac:dyDescent="0.2">
      <c r="A22" s="74"/>
      <c r="B22" s="77"/>
      <c r="C22" s="6" t="s">
        <v>14</v>
      </c>
      <c r="D22" s="24" t="s">
        <v>58</v>
      </c>
      <c r="E22" s="5" t="s">
        <v>61</v>
      </c>
    </row>
    <row r="23" spans="1:5" ht="13.5" thickBot="1" x14ac:dyDescent="0.25">
      <c r="A23" s="81"/>
      <c r="B23" s="82"/>
      <c r="C23" s="82"/>
      <c r="D23" s="82"/>
      <c r="E23" s="83"/>
    </row>
    <row r="24" spans="1:5" x14ac:dyDescent="0.2">
      <c r="A24" s="72">
        <v>11</v>
      </c>
      <c r="B24" s="75" t="s">
        <v>208</v>
      </c>
      <c r="C24" s="10" t="s">
        <v>12</v>
      </c>
      <c r="D24" s="24" t="s">
        <v>207</v>
      </c>
      <c r="E24" s="78">
        <f>COUNTIF($E35:$E37,"H")*3+COUNTIF($E35:$E37,"M")*2+COUNTIF($E35:$E37,"L")*1</f>
        <v>8</v>
      </c>
    </row>
    <row r="25" spans="1:5" x14ac:dyDescent="0.2">
      <c r="A25" s="73"/>
      <c r="B25" s="76"/>
      <c r="C25" s="4" t="s">
        <v>3</v>
      </c>
      <c r="D25" s="23" t="s">
        <v>209</v>
      </c>
      <c r="E25" s="79"/>
    </row>
    <row r="26" spans="1:5" x14ac:dyDescent="0.2">
      <c r="A26" s="73"/>
      <c r="B26" s="76"/>
      <c r="C26" s="1" t="s">
        <v>4</v>
      </c>
      <c r="D26" s="24" t="s">
        <v>144</v>
      </c>
      <c r="E26" s="80"/>
    </row>
    <row r="27" spans="1:5" x14ac:dyDescent="0.2">
      <c r="A27" s="73"/>
      <c r="B27" s="76"/>
      <c r="C27" s="1" t="s">
        <v>2</v>
      </c>
      <c r="D27" s="24" t="s">
        <v>210</v>
      </c>
      <c r="E27" s="80"/>
    </row>
    <row r="28" spans="1:5" x14ac:dyDescent="0.2">
      <c r="A28" s="73"/>
      <c r="B28" s="76"/>
      <c r="C28" s="1" t="s">
        <v>9</v>
      </c>
      <c r="D28" s="23" t="s">
        <v>211</v>
      </c>
      <c r="E28" s="80"/>
    </row>
    <row r="29" spans="1:5" x14ac:dyDescent="0.2">
      <c r="A29" s="73"/>
      <c r="B29" s="76"/>
      <c r="C29" s="2" t="s">
        <v>7</v>
      </c>
      <c r="D29" s="24" t="s">
        <v>212</v>
      </c>
      <c r="E29" s="80"/>
    </row>
    <row r="30" spans="1:5" x14ac:dyDescent="0.2">
      <c r="A30" s="73"/>
      <c r="B30" s="76"/>
      <c r="C30" s="2" t="s">
        <v>16</v>
      </c>
      <c r="D30" s="24"/>
      <c r="E30" s="80"/>
    </row>
    <row r="31" spans="1:5" ht="25.5" x14ac:dyDescent="0.2">
      <c r="A31" s="73"/>
      <c r="B31" s="76"/>
      <c r="C31" s="1" t="s">
        <v>47</v>
      </c>
      <c r="D31" s="23" t="s">
        <v>218</v>
      </c>
      <c r="E31" s="80"/>
    </row>
    <row r="32" spans="1:5" x14ac:dyDescent="0.2">
      <c r="A32" s="73"/>
      <c r="B32" s="76"/>
      <c r="C32" s="1" t="s">
        <v>48</v>
      </c>
      <c r="D32" s="23" t="s">
        <v>214</v>
      </c>
      <c r="E32" s="80"/>
    </row>
    <row r="33" spans="1:5" x14ac:dyDescent="0.2">
      <c r="A33" s="73"/>
      <c r="B33" s="76"/>
      <c r="C33" s="1" t="s">
        <v>6</v>
      </c>
      <c r="D33" s="23" t="s">
        <v>217</v>
      </c>
      <c r="E33" s="80"/>
    </row>
    <row r="34" spans="1:5" x14ac:dyDescent="0.2">
      <c r="A34" s="73"/>
      <c r="B34" s="76"/>
      <c r="C34" s="1" t="s">
        <v>27</v>
      </c>
      <c r="D34" s="24" t="s">
        <v>215</v>
      </c>
      <c r="E34" s="80"/>
    </row>
    <row r="35" spans="1:5" ht="25.5" x14ac:dyDescent="0.2">
      <c r="A35" s="73"/>
      <c r="B35" s="76"/>
      <c r="C35" s="6" t="s">
        <v>15</v>
      </c>
      <c r="D35" s="24" t="s">
        <v>59</v>
      </c>
      <c r="E35" s="5" t="s">
        <v>62</v>
      </c>
    </row>
    <row r="36" spans="1:5" x14ac:dyDescent="0.2">
      <c r="A36" s="73"/>
      <c r="B36" s="76"/>
      <c r="C36" s="6" t="s">
        <v>13</v>
      </c>
      <c r="D36" s="24" t="s">
        <v>59</v>
      </c>
      <c r="E36" s="5" t="s">
        <v>62</v>
      </c>
    </row>
    <row r="37" spans="1:5" x14ac:dyDescent="0.2">
      <c r="A37" s="74"/>
      <c r="B37" s="77"/>
      <c r="C37" s="6" t="s">
        <v>14</v>
      </c>
      <c r="D37" s="24" t="s">
        <v>58</v>
      </c>
      <c r="E37" s="5" t="s">
        <v>61</v>
      </c>
    </row>
  </sheetData>
  <customSheetViews>
    <customSheetView guid="{D3358BA1-25B9-4657-A847-3AA89D3F2D0F}" hiddenRows="1" hiddenColumns="1" showRuler="0">
      <pane ySplit="8" topLeftCell="A46" activePane="bottomLeft" state="frozen"/>
      <selection pane="bottomLeft" activeCell="C54" sqref="C54"/>
      <pageMargins left="0.43307086614173229" right="0.19685039370078741" top="0.51181102362204722" bottom="0.55118110236220474" header="0.51181102362204722" footer="0.51181102362204722"/>
      <printOptions horizontalCentered="1"/>
      <pageSetup orientation="portrait" r:id="rId1"/>
      <headerFooter alignWithMargins="0"/>
    </customSheetView>
  </customSheetViews>
  <mergeCells count="11">
    <mergeCell ref="A1:E5"/>
    <mergeCell ref="A6:E6"/>
    <mergeCell ref="A7:E7"/>
    <mergeCell ref="B9:B22"/>
    <mergeCell ref="C8:D8"/>
    <mergeCell ref="A24:A37"/>
    <mergeCell ref="B24:B37"/>
    <mergeCell ref="E24:E34"/>
    <mergeCell ref="A23:E23"/>
    <mergeCell ref="A9:A22"/>
    <mergeCell ref="E9:E19"/>
  </mergeCells>
  <phoneticPr fontId="2" type="noConversion"/>
  <conditionalFormatting sqref="E20:E22">
    <cfRule type="cellIs" dxfId="20" priority="4" stopIfTrue="1" operator="equal">
      <formula>"H"</formula>
    </cfRule>
    <cfRule type="cellIs" dxfId="19" priority="5" stopIfTrue="1" operator="equal">
      <formula>"M"</formula>
    </cfRule>
    <cfRule type="cellIs" dxfId="18" priority="6" stopIfTrue="1" operator="equal">
      <formula>"L"</formula>
    </cfRule>
  </conditionalFormatting>
  <conditionalFormatting sqref="E35:E37">
    <cfRule type="cellIs" dxfId="17" priority="1" stopIfTrue="1" operator="equal">
      <formula>"H"</formula>
    </cfRule>
    <cfRule type="cellIs" dxfId="16" priority="2" stopIfTrue="1" operator="equal">
      <formula>"M"</formula>
    </cfRule>
    <cfRule type="cellIs" dxfId="15" priority="3" stopIfTrue="1" operator="equal">
      <formula>"L"</formula>
    </cfRule>
  </conditionalFormatting>
  <dataValidations count="2">
    <dataValidation type="list" showInputMessage="1" showErrorMessage="1" sqref="D15 D30">
      <formula1>opts1</formula1>
    </dataValidation>
    <dataValidation type="list" allowBlank="1" showInputMessage="1" showErrorMessage="1" sqref="E20:E22 E35:E37">
      <formula1>lmh</formula1>
    </dataValidation>
  </dataValidations>
  <hyperlinks>
    <hyperlink ref="A6:E6" location="Index!B20" display="Index!B20"/>
  </hyperlinks>
  <printOptions horizontalCentered="1"/>
  <pageMargins left="0.35433070866141736" right="0.15748031496062992" top="0.19685039370078741" bottom="0.15748031496062992" header="0.21" footer="0.19685039370078741"/>
  <pageSetup orientation="portrait" r:id="rId2"/>
  <headerFooter alignWithMargins="0"/>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8"/>
  <sheetViews>
    <sheetView workbookViewId="0">
      <pane xSplit="1" ySplit="7" topLeftCell="B14" activePane="bottomRight" state="frozen"/>
      <selection pane="topRight" activeCell="B1" sqref="B1"/>
      <selection pane="bottomLeft" activeCell="A8" sqref="A8"/>
      <selection pane="bottomRight" activeCell="A6" sqref="A6:E6"/>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 min="7" max="7" width="5.85546875" customWidth="1"/>
  </cols>
  <sheetData>
    <row r="1" spans="1:6" ht="12.75" customHeight="1" x14ac:dyDescent="0.2">
      <c r="A1" s="59" t="s">
        <v>128</v>
      </c>
      <c r="B1" s="125"/>
      <c r="C1" s="125"/>
      <c r="D1" s="125"/>
      <c r="E1" s="125"/>
      <c r="F1" s="15"/>
    </row>
    <row r="2" spans="1:6" x14ac:dyDescent="0.2">
      <c r="A2" s="126"/>
      <c r="B2" s="127"/>
      <c r="C2" s="127"/>
      <c r="D2" s="127"/>
      <c r="E2" s="127"/>
      <c r="F2" s="16"/>
    </row>
    <row r="3" spans="1:6" x14ac:dyDescent="0.2">
      <c r="A3" s="126"/>
      <c r="B3" s="127"/>
      <c r="C3" s="127"/>
      <c r="D3" s="127"/>
      <c r="E3" s="127"/>
      <c r="F3" s="16"/>
    </row>
    <row r="4" spans="1:6" x14ac:dyDescent="0.2">
      <c r="A4" s="128"/>
      <c r="B4" s="129"/>
      <c r="C4" s="129"/>
      <c r="D4" s="129"/>
      <c r="E4" s="129"/>
      <c r="F4" s="45"/>
    </row>
    <row r="5" spans="1:6" ht="12.75" customHeight="1" x14ac:dyDescent="0.2">
      <c r="A5" s="112" t="str">
        <f>PROCESS</f>
        <v>COMMERCIAL BANK</v>
      </c>
      <c r="B5" s="113"/>
      <c r="C5" s="113"/>
      <c r="D5" s="113"/>
      <c r="E5" s="113"/>
      <c r="F5" s="46"/>
    </row>
    <row r="6" spans="1:6" x14ac:dyDescent="0.2">
      <c r="A6" s="67" t="s">
        <v>119</v>
      </c>
      <c r="B6" s="68"/>
      <c r="C6" s="69"/>
      <c r="D6" s="69"/>
      <c r="E6" s="90"/>
      <c r="F6" s="46"/>
    </row>
    <row r="7" spans="1:6" ht="32.25" customHeight="1" x14ac:dyDescent="0.2">
      <c r="A7" s="7" t="s">
        <v>5</v>
      </c>
      <c r="B7" s="8" t="s">
        <v>1</v>
      </c>
      <c r="C7" s="91" t="s">
        <v>19</v>
      </c>
      <c r="D7" s="130"/>
      <c r="E7" s="19" t="s">
        <v>11</v>
      </c>
      <c r="F7" s="47"/>
    </row>
    <row r="8" spans="1:6" s="47" customFormat="1" x14ac:dyDescent="0.2">
      <c r="A8" s="117">
        <v>12</v>
      </c>
      <c r="B8" s="120" t="s">
        <v>220</v>
      </c>
      <c r="C8" s="11" t="s">
        <v>17</v>
      </c>
      <c r="D8" s="27" t="s">
        <v>216</v>
      </c>
      <c r="E8" s="123">
        <f>COUNTIF($E15:$E17,"H")*3+COUNTIF($E15:$E17,"M")*2+COUNTIF($E15:$E17,"L")*1</f>
        <v>5</v>
      </c>
      <c r="F8"/>
    </row>
    <row r="9" spans="1:6" x14ac:dyDescent="0.2">
      <c r="A9" s="118"/>
      <c r="B9" s="121"/>
      <c r="C9" s="12" t="s">
        <v>18</v>
      </c>
      <c r="D9" s="27" t="s">
        <v>219</v>
      </c>
      <c r="E9" s="80"/>
    </row>
    <row r="10" spans="1:6" ht="23.25" x14ac:dyDescent="0.2">
      <c r="A10" s="118"/>
      <c r="B10" s="121"/>
      <c r="C10" s="13" t="s">
        <v>23</v>
      </c>
      <c r="D10" s="27" t="s">
        <v>57</v>
      </c>
      <c r="E10" s="80"/>
    </row>
    <row r="11" spans="1:6" x14ac:dyDescent="0.2">
      <c r="A11" s="118"/>
      <c r="B11" s="121"/>
      <c r="C11" s="13" t="s">
        <v>20</v>
      </c>
      <c r="D11" s="27" t="s">
        <v>221</v>
      </c>
      <c r="E11" s="80"/>
    </row>
    <row r="12" spans="1:6" ht="22.5" x14ac:dyDescent="0.2">
      <c r="A12" s="118"/>
      <c r="B12" s="121"/>
      <c r="C12" s="13" t="s">
        <v>21</v>
      </c>
      <c r="D12" s="27" t="s">
        <v>223</v>
      </c>
      <c r="E12" s="80"/>
    </row>
    <row r="13" spans="1:6" ht="22.5" x14ac:dyDescent="0.2">
      <c r="A13" s="118"/>
      <c r="B13" s="121"/>
      <c r="C13" s="11" t="s">
        <v>28</v>
      </c>
      <c r="D13" s="27" t="s">
        <v>222</v>
      </c>
      <c r="E13" s="80"/>
    </row>
    <row r="14" spans="1:6" x14ac:dyDescent="0.2">
      <c r="A14" s="118"/>
      <c r="B14" s="121"/>
      <c r="C14" s="13" t="s">
        <v>22</v>
      </c>
      <c r="D14" s="27" t="s">
        <v>224</v>
      </c>
      <c r="E14" s="124"/>
    </row>
    <row r="15" spans="1:6" x14ac:dyDescent="0.2">
      <c r="A15" s="118"/>
      <c r="B15" s="121"/>
      <c r="C15" s="14" t="s">
        <v>15</v>
      </c>
      <c r="D15" s="27" t="s">
        <v>58</v>
      </c>
      <c r="E15" s="5" t="s">
        <v>61</v>
      </c>
    </row>
    <row r="16" spans="1:6" x14ac:dyDescent="0.2">
      <c r="A16" s="118"/>
      <c r="B16" s="121"/>
      <c r="C16" s="14" t="s">
        <v>13</v>
      </c>
      <c r="D16" s="27" t="s">
        <v>58</v>
      </c>
      <c r="E16" s="5" t="s">
        <v>61</v>
      </c>
    </row>
    <row r="17" spans="1:5" x14ac:dyDescent="0.2">
      <c r="A17" s="119"/>
      <c r="B17" s="122"/>
      <c r="C17" s="14" t="s">
        <v>14</v>
      </c>
      <c r="D17" s="27" t="s">
        <v>57</v>
      </c>
      <c r="E17" s="5" t="s">
        <v>8</v>
      </c>
    </row>
    <row r="18" spans="1:5" ht="13.5" thickBot="1" x14ac:dyDescent="0.25">
      <c r="A18" s="108"/>
      <c r="B18" s="109"/>
      <c r="C18" s="109"/>
      <c r="D18" s="109"/>
      <c r="E18" s="109"/>
    </row>
    <row r="19" spans="1:5" x14ac:dyDescent="0.2">
      <c r="A19" s="117">
        <v>12</v>
      </c>
      <c r="B19" s="120" t="s">
        <v>227</v>
      </c>
      <c r="C19" s="11" t="s">
        <v>17</v>
      </c>
      <c r="D19" s="27" t="s">
        <v>216</v>
      </c>
      <c r="E19" s="123">
        <f>COUNTIF($E26:$E28,"H")*3+COUNTIF($E26:$E28,"M")*2+COUNTIF($E26:$E28,"L")*1</f>
        <v>8</v>
      </c>
    </row>
    <row r="20" spans="1:5" x14ac:dyDescent="0.2">
      <c r="A20" s="118"/>
      <c r="B20" s="121"/>
      <c r="C20" s="12" t="s">
        <v>18</v>
      </c>
      <c r="D20" s="27" t="s">
        <v>226</v>
      </c>
      <c r="E20" s="80"/>
    </row>
    <row r="21" spans="1:5" ht="23.25" x14ac:dyDescent="0.2">
      <c r="A21" s="118"/>
      <c r="B21" s="121"/>
      <c r="C21" s="13" t="s">
        <v>23</v>
      </c>
      <c r="D21" s="27" t="s">
        <v>59</v>
      </c>
      <c r="E21" s="80"/>
    </row>
    <row r="22" spans="1:5" x14ac:dyDescent="0.2">
      <c r="A22" s="118"/>
      <c r="B22" s="121"/>
      <c r="C22" s="13" t="s">
        <v>20</v>
      </c>
      <c r="D22" s="27" t="s">
        <v>225</v>
      </c>
      <c r="E22" s="80"/>
    </row>
    <row r="23" spans="1:5" ht="45" x14ac:dyDescent="0.2">
      <c r="A23" s="118"/>
      <c r="B23" s="121"/>
      <c r="C23" s="13" t="s">
        <v>21</v>
      </c>
      <c r="D23" s="27" t="s">
        <v>228</v>
      </c>
      <c r="E23" s="80"/>
    </row>
    <row r="24" spans="1:5" ht="22.5" x14ac:dyDescent="0.2">
      <c r="A24" s="118"/>
      <c r="B24" s="121"/>
      <c r="C24" s="11" t="s">
        <v>28</v>
      </c>
      <c r="D24" s="27" t="s">
        <v>229</v>
      </c>
      <c r="E24" s="80"/>
    </row>
    <row r="25" spans="1:5" ht="22.5" x14ac:dyDescent="0.2">
      <c r="A25" s="118"/>
      <c r="B25" s="121"/>
      <c r="C25" s="13" t="s">
        <v>22</v>
      </c>
      <c r="D25" s="27" t="s">
        <v>230</v>
      </c>
      <c r="E25" s="124"/>
    </row>
    <row r="26" spans="1:5" x14ac:dyDescent="0.2">
      <c r="A26" s="118"/>
      <c r="B26" s="121"/>
      <c r="C26" s="14" t="s">
        <v>15</v>
      </c>
      <c r="D26" s="27" t="s">
        <v>58</v>
      </c>
      <c r="E26" s="5" t="s">
        <v>62</v>
      </c>
    </row>
    <row r="27" spans="1:5" x14ac:dyDescent="0.2">
      <c r="A27" s="118"/>
      <c r="B27" s="121"/>
      <c r="C27" s="14" t="s">
        <v>13</v>
      </c>
      <c r="D27" s="27" t="s">
        <v>58</v>
      </c>
      <c r="E27" s="5" t="s">
        <v>62</v>
      </c>
    </row>
    <row r="28" spans="1:5" x14ac:dyDescent="0.2">
      <c r="A28" s="119"/>
      <c r="B28" s="122"/>
      <c r="C28" s="14" t="s">
        <v>14</v>
      </c>
      <c r="D28" s="27" t="s">
        <v>57</v>
      </c>
      <c r="E28" s="5" t="s">
        <v>61</v>
      </c>
    </row>
  </sheetData>
  <mergeCells count="11">
    <mergeCell ref="A19:A28"/>
    <mergeCell ref="B19:B28"/>
    <mergeCell ref="E19:E25"/>
    <mergeCell ref="A1:E4"/>
    <mergeCell ref="A18:E18"/>
    <mergeCell ref="A8:A17"/>
    <mergeCell ref="E8:E14"/>
    <mergeCell ref="B8:B17"/>
    <mergeCell ref="C7:D7"/>
    <mergeCell ref="A5:E5"/>
    <mergeCell ref="A6:E6"/>
  </mergeCells>
  <phoneticPr fontId="2" type="noConversion"/>
  <conditionalFormatting sqref="E15:E17">
    <cfRule type="cellIs" dxfId="14" priority="4" stopIfTrue="1" operator="equal">
      <formula>"H"</formula>
    </cfRule>
    <cfRule type="cellIs" dxfId="13" priority="5" stopIfTrue="1" operator="equal">
      <formula>"M"</formula>
    </cfRule>
    <cfRule type="cellIs" dxfId="12" priority="6" stopIfTrue="1" operator="equal">
      <formula>"L"</formula>
    </cfRule>
  </conditionalFormatting>
  <conditionalFormatting sqref="E26:E28">
    <cfRule type="cellIs" dxfId="11" priority="1" stopIfTrue="1" operator="equal">
      <formula>"H"</formula>
    </cfRule>
    <cfRule type="cellIs" dxfId="10" priority="2" stopIfTrue="1" operator="equal">
      <formula>"M"</formula>
    </cfRule>
    <cfRule type="cellIs" dxfId="9" priority="3" stopIfTrue="1" operator="equal">
      <formula>"L"</formula>
    </cfRule>
  </conditionalFormatting>
  <dataValidations count="1">
    <dataValidation type="list" allowBlank="1" showInputMessage="1" showErrorMessage="1" sqref="E15:E17 E26:E28">
      <formula1>lmh</formula1>
    </dataValidation>
  </dataValidations>
  <hyperlinks>
    <hyperlink ref="A5:E5" location="Index!B20" display="Index!B20"/>
  </hyperlinks>
  <pageMargins left="0.35" right="0.22" top="0.35" bottom="0.22" header="0.32" footer="0.26"/>
  <pageSetup orientation="portrait" horizontalDpi="1200" verticalDpi="1200"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5"/>
  <sheetViews>
    <sheetView workbookViewId="0">
      <pane xSplit="1" ySplit="7" topLeftCell="B8" activePane="bottomRight" state="frozen"/>
      <selection pane="topRight" activeCell="B1" sqref="B1"/>
      <selection pane="bottomLeft" activeCell="A8" sqref="A8"/>
      <selection pane="bottomRight" activeCell="A6" sqref="A6:E6"/>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10" t="s">
        <v>129</v>
      </c>
      <c r="B1" s="111"/>
      <c r="C1" s="111"/>
      <c r="D1" s="111"/>
      <c r="E1" s="111"/>
    </row>
    <row r="2" spans="1:5" x14ac:dyDescent="0.2">
      <c r="A2" s="111"/>
      <c r="B2" s="111"/>
      <c r="C2" s="111"/>
      <c r="D2" s="111"/>
      <c r="E2" s="111"/>
    </row>
    <row r="3" spans="1:5" x14ac:dyDescent="0.2">
      <c r="A3" s="111"/>
      <c r="B3" s="111"/>
      <c r="C3" s="111"/>
      <c r="D3" s="111"/>
      <c r="E3" s="111"/>
    </row>
    <row r="4" spans="1:5" ht="9" customHeight="1" x14ac:dyDescent="0.2">
      <c r="A4" s="111"/>
      <c r="B4" s="111"/>
      <c r="C4" s="111"/>
      <c r="D4" s="111"/>
      <c r="E4" s="111"/>
    </row>
    <row r="5" spans="1:5" ht="14.25" x14ac:dyDescent="0.2">
      <c r="A5" s="112" t="str">
        <f>PROCESS</f>
        <v>COMMERCIAL BANK</v>
      </c>
      <c r="B5" s="113"/>
      <c r="C5" s="113"/>
      <c r="D5" s="113"/>
      <c r="E5" s="113"/>
    </row>
    <row r="6" spans="1:5" x14ac:dyDescent="0.2">
      <c r="A6" s="67" t="s">
        <v>119</v>
      </c>
      <c r="B6" s="68"/>
      <c r="C6" s="99"/>
      <c r="D6" s="99"/>
      <c r="E6" s="100"/>
    </row>
    <row r="7" spans="1:5" ht="32.25" x14ac:dyDescent="0.2">
      <c r="A7" s="18" t="s">
        <v>5</v>
      </c>
      <c r="B7" s="18" t="s">
        <v>29</v>
      </c>
      <c r="C7" s="91" t="s">
        <v>30</v>
      </c>
      <c r="D7" s="116"/>
      <c r="E7" s="19" t="s">
        <v>11</v>
      </c>
    </row>
    <row r="8" spans="1:5" x14ac:dyDescent="0.2">
      <c r="A8" s="131">
        <v>13</v>
      </c>
      <c r="B8" s="131" t="s">
        <v>237</v>
      </c>
      <c r="C8" s="20" t="s">
        <v>3</v>
      </c>
      <c r="D8" s="43" t="s">
        <v>144</v>
      </c>
      <c r="E8" s="105">
        <f>COUNTIF($E38:$E40,"H")*3+COUNTIF($E38:$E40,"M")*2+COUNTIF($E38:$E40,"L")*1</f>
        <v>9</v>
      </c>
    </row>
    <row r="9" spans="1:5" x14ac:dyDescent="0.2">
      <c r="A9" s="132"/>
      <c r="B9" s="132"/>
      <c r="C9" s="20" t="s">
        <v>4</v>
      </c>
      <c r="D9" s="43" t="s">
        <v>144</v>
      </c>
      <c r="E9" s="106"/>
    </row>
    <row r="10" spans="1:5" x14ac:dyDescent="0.2">
      <c r="A10" s="132"/>
      <c r="B10" s="132"/>
      <c r="C10" s="20" t="s">
        <v>2</v>
      </c>
      <c r="D10" s="43" t="s">
        <v>238</v>
      </c>
      <c r="E10" s="106"/>
    </row>
    <row r="11" spans="1:5" x14ac:dyDescent="0.2">
      <c r="A11" s="132"/>
      <c r="B11" s="132"/>
      <c r="C11" s="20" t="s">
        <v>46</v>
      </c>
      <c r="D11" s="43" t="s">
        <v>239</v>
      </c>
      <c r="E11" s="106"/>
    </row>
    <row r="12" spans="1:5" x14ac:dyDescent="0.2">
      <c r="A12" s="132"/>
      <c r="B12" s="132"/>
      <c r="C12" s="34" t="s">
        <v>12</v>
      </c>
      <c r="D12" s="43" t="s">
        <v>240</v>
      </c>
      <c r="E12" s="106"/>
    </row>
    <row r="13" spans="1:5" x14ac:dyDescent="0.2">
      <c r="A13" s="132"/>
      <c r="B13" s="132"/>
      <c r="C13" s="34" t="s">
        <v>102</v>
      </c>
      <c r="D13" s="43" t="s">
        <v>241</v>
      </c>
      <c r="E13" s="106"/>
    </row>
    <row r="14" spans="1:5" x14ac:dyDescent="0.2">
      <c r="A14" s="132"/>
      <c r="B14" s="132"/>
      <c r="C14" s="34" t="s">
        <v>31</v>
      </c>
      <c r="D14" s="43" t="s">
        <v>242</v>
      </c>
      <c r="E14" s="106"/>
    </row>
    <row r="15" spans="1:5" x14ac:dyDescent="0.2">
      <c r="A15" s="132"/>
      <c r="B15" s="132"/>
      <c r="C15" s="34" t="s">
        <v>32</v>
      </c>
      <c r="D15" s="43"/>
      <c r="E15" s="106"/>
    </row>
    <row r="16" spans="1:5" x14ac:dyDescent="0.2">
      <c r="A16" s="132"/>
      <c r="B16" s="132"/>
      <c r="C16" s="34" t="s">
        <v>33</v>
      </c>
      <c r="D16" s="43"/>
      <c r="E16" s="106"/>
    </row>
    <row r="17" spans="1:5" x14ac:dyDescent="0.2">
      <c r="A17" s="132"/>
      <c r="B17" s="132"/>
      <c r="C17" s="34" t="s">
        <v>49</v>
      </c>
      <c r="D17" s="43"/>
      <c r="E17" s="106"/>
    </row>
    <row r="18" spans="1:5" x14ac:dyDescent="0.2">
      <c r="A18" s="132"/>
      <c r="B18" s="132"/>
      <c r="C18" s="34" t="s">
        <v>50</v>
      </c>
      <c r="D18" s="43" t="s">
        <v>243</v>
      </c>
      <c r="E18" s="106"/>
    </row>
    <row r="19" spans="1:5" x14ac:dyDescent="0.2">
      <c r="A19" s="132"/>
      <c r="B19" s="132"/>
      <c r="C19" s="34" t="s">
        <v>104</v>
      </c>
      <c r="D19" s="43"/>
      <c r="E19" s="106"/>
    </row>
    <row r="20" spans="1:5" x14ac:dyDescent="0.2">
      <c r="A20" s="132"/>
      <c r="B20" s="132"/>
      <c r="C20" s="34" t="s">
        <v>103</v>
      </c>
      <c r="D20" s="43"/>
      <c r="E20" s="106"/>
    </row>
    <row r="21" spans="1:5" ht="25.5" x14ac:dyDescent="0.2">
      <c r="A21" s="132"/>
      <c r="B21" s="132"/>
      <c r="C21" s="35" t="s">
        <v>105</v>
      </c>
      <c r="D21" s="43" t="s">
        <v>245</v>
      </c>
      <c r="E21" s="106"/>
    </row>
    <row r="22" spans="1:5" x14ac:dyDescent="0.2">
      <c r="A22" s="132"/>
      <c r="B22" s="132"/>
      <c r="C22" s="35" t="s">
        <v>106</v>
      </c>
      <c r="D22" s="43" t="s">
        <v>244</v>
      </c>
      <c r="E22" s="106"/>
    </row>
    <row r="23" spans="1:5" x14ac:dyDescent="0.2">
      <c r="A23" s="132"/>
      <c r="B23" s="132"/>
      <c r="C23" s="34" t="s">
        <v>34</v>
      </c>
      <c r="D23" s="43" t="s">
        <v>253</v>
      </c>
      <c r="E23" s="106"/>
    </row>
    <row r="24" spans="1:5" x14ac:dyDescent="0.2">
      <c r="A24" s="132"/>
      <c r="B24" s="132"/>
      <c r="C24" s="34" t="s">
        <v>40</v>
      </c>
      <c r="D24" s="43" t="s">
        <v>213</v>
      </c>
      <c r="E24" s="106"/>
    </row>
    <row r="25" spans="1:5" x14ac:dyDescent="0.2">
      <c r="A25" s="132"/>
      <c r="B25" s="132"/>
      <c r="C25" s="34" t="s">
        <v>41</v>
      </c>
      <c r="D25" s="43" t="s">
        <v>213</v>
      </c>
      <c r="E25" s="106"/>
    </row>
    <row r="26" spans="1:5" x14ac:dyDescent="0.2">
      <c r="A26" s="132"/>
      <c r="B26" s="132"/>
      <c r="C26" s="34" t="s">
        <v>42</v>
      </c>
      <c r="D26" s="43" t="s">
        <v>246</v>
      </c>
      <c r="E26" s="106"/>
    </row>
    <row r="27" spans="1:5" ht="38.25" x14ac:dyDescent="0.2">
      <c r="A27" s="132"/>
      <c r="B27" s="132"/>
      <c r="C27" s="34" t="s">
        <v>108</v>
      </c>
      <c r="D27" s="43" t="s">
        <v>247</v>
      </c>
      <c r="E27" s="106"/>
    </row>
    <row r="28" spans="1:5" ht="114.75" x14ac:dyDescent="0.2">
      <c r="A28" s="132"/>
      <c r="B28" s="132"/>
      <c r="C28" s="34" t="s">
        <v>109</v>
      </c>
      <c r="D28" s="43" t="s">
        <v>248</v>
      </c>
      <c r="E28" s="106"/>
    </row>
    <row r="29" spans="1:5" x14ac:dyDescent="0.2">
      <c r="A29" s="132"/>
      <c r="B29" s="132"/>
      <c r="C29" s="34" t="s">
        <v>35</v>
      </c>
      <c r="D29" s="43" t="s">
        <v>249</v>
      </c>
      <c r="E29" s="106"/>
    </row>
    <row r="30" spans="1:5" x14ac:dyDescent="0.2">
      <c r="A30" s="132"/>
      <c r="B30" s="132"/>
      <c r="C30" s="35" t="s">
        <v>36</v>
      </c>
      <c r="D30" s="43" t="s">
        <v>250</v>
      </c>
      <c r="E30" s="106"/>
    </row>
    <row r="31" spans="1:5" x14ac:dyDescent="0.2">
      <c r="A31" s="132"/>
      <c r="B31" s="132"/>
      <c r="C31" s="34" t="s">
        <v>37</v>
      </c>
      <c r="D31" s="43" t="s">
        <v>251</v>
      </c>
      <c r="E31" s="106"/>
    </row>
    <row r="32" spans="1:5" x14ac:dyDescent="0.2">
      <c r="A32" s="132"/>
      <c r="B32" s="132"/>
      <c r="C32" s="34" t="s">
        <v>38</v>
      </c>
      <c r="D32" s="43" t="s">
        <v>252</v>
      </c>
      <c r="E32" s="106"/>
    </row>
    <row r="33" spans="1:5" x14ac:dyDescent="0.2">
      <c r="A33" s="132"/>
      <c r="B33" s="132"/>
      <c r="C33" s="34" t="s">
        <v>51</v>
      </c>
      <c r="D33" s="43" t="s">
        <v>149</v>
      </c>
      <c r="E33" s="106"/>
    </row>
    <row r="34" spans="1:5" x14ac:dyDescent="0.2">
      <c r="A34" s="132"/>
      <c r="B34" s="132"/>
      <c r="C34" s="44" t="s">
        <v>52</v>
      </c>
      <c r="D34" s="43" t="s">
        <v>97</v>
      </c>
      <c r="E34" s="106"/>
    </row>
    <row r="35" spans="1:5" ht="38.25" x14ac:dyDescent="0.2">
      <c r="A35" s="132"/>
      <c r="B35" s="132"/>
      <c r="C35" s="34" t="s">
        <v>53</v>
      </c>
      <c r="D35" s="43" t="s">
        <v>254</v>
      </c>
      <c r="E35" s="106"/>
    </row>
    <row r="36" spans="1:5" x14ac:dyDescent="0.2">
      <c r="A36" s="132"/>
      <c r="B36" s="132"/>
      <c r="C36" s="34" t="s">
        <v>39</v>
      </c>
      <c r="D36" s="43" t="s">
        <v>255</v>
      </c>
      <c r="E36" s="106"/>
    </row>
    <row r="37" spans="1:5" x14ac:dyDescent="0.2">
      <c r="A37" s="132"/>
      <c r="B37" s="132"/>
      <c r="C37" s="34" t="s">
        <v>93</v>
      </c>
      <c r="D37" s="43" t="s">
        <v>95</v>
      </c>
      <c r="E37" s="107"/>
    </row>
    <row r="38" spans="1:5" ht="23.25" x14ac:dyDescent="0.2">
      <c r="A38" s="132"/>
      <c r="B38" s="132"/>
      <c r="C38" s="14" t="s">
        <v>43</v>
      </c>
      <c r="D38" s="25" t="s">
        <v>59</v>
      </c>
      <c r="E38" s="5" t="s">
        <v>62</v>
      </c>
    </row>
    <row r="39" spans="1:5" ht="23.25" x14ac:dyDescent="0.2">
      <c r="A39" s="132"/>
      <c r="B39" s="132"/>
      <c r="C39" s="14" t="s">
        <v>44</v>
      </c>
      <c r="D39" s="25" t="s">
        <v>59</v>
      </c>
      <c r="E39" s="5" t="s">
        <v>62</v>
      </c>
    </row>
    <row r="40" spans="1:5" ht="23.25" x14ac:dyDescent="0.2">
      <c r="A40" s="132"/>
      <c r="B40" s="132"/>
      <c r="C40" s="14" t="s">
        <v>45</v>
      </c>
      <c r="D40" s="25" t="s">
        <v>59</v>
      </c>
      <c r="E40" s="5" t="s">
        <v>62</v>
      </c>
    </row>
    <row r="41" spans="1:5" ht="13.5" thickBot="1" x14ac:dyDescent="0.25">
      <c r="A41" s="108"/>
      <c r="B41" s="133"/>
      <c r="C41" s="133"/>
      <c r="D41" s="133"/>
      <c r="E41" s="133"/>
    </row>
    <row r="42" spans="1:5" x14ac:dyDescent="0.2">
      <c r="A42" s="131">
        <v>14</v>
      </c>
      <c r="B42" s="131" t="s">
        <v>256</v>
      </c>
      <c r="C42" s="20" t="s">
        <v>3</v>
      </c>
      <c r="D42" s="43" t="s">
        <v>144</v>
      </c>
      <c r="E42" s="105">
        <f>COUNTIF($E72:$E74,"H")*3+COUNTIF($E72:$E74,"M")*2+COUNTIF($E72:$E74,"L")*1</f>
        <v>8</v>
      </c>
    </row>
    <row r="43" spans="1:5" x14ac:dyDescent="0.2">
      <c r="A43" s="132"/>
      <c r="B43" s="132"/>
      <c r="C43" s="20" t="s">
        <v>4</v>
      </c>
      <c r="D43" s="43" t="s">
        <v>144</v>
      </c>
      <c r="E43" s="106"/>
    </row>
    <row r="44" spans="1:5" x14ac:dyDescent="0.2">
      <c r="A44" s="132"/>
      <c r="B44" s="132"/>
      <c r="C44" s="20" t="s">
        <v>2</v>
      </c>
      <c r="D44" s="43" t="s">
        <v>238</v>
      </c>
      <c r="E44" s="106"/>
    </row>
    <row r="45" spans="1:5" x14ac:dyDescent="0.2">
      <c r="A45" s="132"/>
      <c r="B45" s="132"/>
      <c r="C45" s="20" t="s">
        <v>46</v>
      </c>
      <c r="D45" s="43" t="s">
        <v>239</v>
      </c>
      <c r="E45" s="106"/>
    </row>
    <row r="46" spans="1:5" x14ac:dyDescent="0.2">
      <c r="A46" s="132"/>
      <c r="B46" s="132"/>
      <c r="C46" s="34" t="s">
        <v>12</v>
      </c>
      <c r="D46" s="43" t="s">
        <v>257</v>
      </c>
      <c r="E46" s="106"/>
    </row>
    <row r="47" spans="1:5" x14ac:dyDescent="0.2">
      <c r="A47" s="132"/>
      <c r="B47" s="132"/>
      <c r="C47" s="34" t="s">
        <v>102</v>
      </c>
      <c r="D47" s="43" t="s">
        <v>258</v>
      </c>
      <c r="E47" s="106"/>
    </row>
    <row r="48" spans="1:5" x14ac:dyDescent="0.2">
      <c r="A48" s="132"/>
      <c r="B48" s="132"/>
      <c r="C48" s="34" t="s">
        <v>31</v>
      </c>
      <c r="D48" s="43" t="s">
        <v>259</v>
      </c>
      <c r="E48" s="106"/>
    </row>
    <row r="49" spans="1:5" x14ac:dyDescent="0.2">
      <c r="A49" s="132"/>
      <c r="B49" s="132"/>
      <c r="C49" s="34" t="s">
        <v>32</v>
      </c>
      <c r="D49" s="43"/>
      <c r="E49" s="106"/>
    </row>
    <row r="50" spans="1:5" x14ac:dyDescent="0.2">
      <c r="A50" s="132"/>
      <c r="B50" s="132"/>
      <c r="C50" s="34" t="s">
        <v>33</v>
      </c>
      <c r="D50" s="43"/>
      <c r="E50" s="106"/>
    </row>
    <row r="51" spans="1:5" x14ac:dyDescent="0.2">
      <c r="A51" s="132"/>
      <c r="B51" s="132"/>
      <c r="C51" s="34" t="s">
        <v>49</v>
      </c>
      <c r="D51" s="43"/>
      <c r="E51" s="106"/>
    </row>
    <row r="52" spans="1:5" x14ac:dyDescent="0.2">
      <c r="A52" s="132"/>
      <c r="B52" s="132"/>
      <c r="C52" s="34" t="s">
        <v>50</v>
      </c>
      <c r="D52" s="43" t="s">
        <v>243</v>
      </c>
      <c r="E52" s="106"/>
    </row>
    <row r="53" spans="1:5" x14ac:dyDescent="0.2">
      <c r="A53" s="132"/>
      <c r="B53" s="132"/>
      <c r="C53" s="34" t="s">
        <v>104</v>
      </c>
      <c r="D53" s="43"/>
      <c r="E53" s="106"/>
    </row>
    <row r="54" spans="1:5" x14ac:dyDescent="0.2">
      <c r="A54" s="132"/>
      <c r="B54" s="132"/>
      <c r="C54" s="34" t="s">
        <v>103</v>
      </c>
      <c r="D54" s="43"/>
      <c r="E54" s="106"/>
    </row>
    <row r="55" spans="1:5" ht="25.5" x14ac:dyDescent="0.2">
      <c r="A55" s="132"/>
      <c r="B55" s="132"/>
      <c r="C55" s="35" t="s">
        <v>105</v>
      </c>
      <c r="D55" s="43" t="s">
        <v>245</v>
      </c>
      <c r="E55" s="106"/>
    </row>
    <row r="56" spans="1:5" x14ac:dyDescent="0.2">
      <c r="A56" s="132"/>
      <c r="B56" s="132"/>
      <c r="C56" s="35" t="s">
        <v>106</v>
      </c>
      <c r="D56" s="43" t="s">
        <v>244</v>
      </c>
      <c r="E56" s="106"/>
    </row>
    <row r="57" spans="1:5" x14ac:dyDescent="0.2">
      <c r="A57" s="132"/>
      <c r="B57" s="132"/>
      <c r="C57" s="34" t="s">
        <v>34</v>
      </c>
      <c r="D57" s="43" t="s">
        <v>253</v>
      </c>
      <c r="E57" s="106"/>
    </row>
    <row r="58" spans="1:5" x14ac:dyDescent="0.2">
      <c r="A58" s="132"/>
      <c r="B58" s="132"/>
      <c r="C58" s="34" t="s">
        <v>40</v>
      </c>
      <c r="D58" s="43" t="s">
        <v>213</v>
      </c>
      <c r="E58" s="106"/>
    </row>
    <row r="59" spans="1:5" x14ac:dyDescent="0.2">
      <c r="A59" s="132"/>
      <c r="B59" s="132"/>
      <c r="C59" s="34" t="s">
        <v>41</v>
      </c>
      <c r="D59" s="43" t="s">
        <v>213</v>
      </c>
      <c r="E59" s="106"/>
    </row>
    <row r="60" spans="1:5" x14ac:dyDescent="0.2">
      <c r="A60" s="132"/>
      <c r="B60" s="132"/>
      <c r="C60" s="34" t="s">
        <v>42</v>
      </c>
      <c r="D60" s="43" t="s">
        <v>246</v>
      </c>
      <c r="E60" s="106"/>
    </row>
    <row r="61" spans="1:5" ht="38.25" x14ac:dyDescent="0.2">
      <c r="A61" s="132"/>
      <c r="B61" s="132"/>
      <c r="C61" s="34" t="s">
        <v>108</v>
      </c>
      <c r="D61" s="43" t="s">
        <v>247</v>
      </c>
      <c r="E61" s="106"/>
    </row>
    <row r="62" spans="1:5" ht="114.75" x14ac:dyDescent="0.2">
      <c r="A62" s="132"/>
      <c r="B62" s="132"/>
      <c r="C62" s="34" t="s">
        <v>109</v>
      </c>
      <c r="D62" s="43" t="s">
        <v>248</v>
      </c>
      <c r="E62" s="106"/>
    </row>
    <row r="63" spans="1:5" x14ac:dyDescent="0.2">
      <c r="A63" s="132"/>
      <c r="B63" s="132"/>
      <c r="C63" s="34" t="s">
        <v>35</v>
      </c>
      <c r="D63" s="43" t="s">
        <v>263</v>
      </c>
      <c r="E63" s="106"/>
    </row>
    <row r="64" spans="1:5" x14ac:dyDescent="0.2">
      <c r="A64" s="132"/>
      <c r="B64" s="132"/>
      <c r="C64" s="35" t="s">
        <v>36</v>
      </c>
      <c r="D64" s="43" t="s">
        <v>250</v>
      </c>
      <c r="E64" s="106"/>
    </row>
    <row r="65" spans="1:5" x14ac:dyDescent="0.2">
      <c r="A65" s="132"/>
      <c r="B65" s="132"/>
      <c r="C65" s="34" t="s">
        <v>37</v>
      </c>
      <c r="D65" s="43" t="s">
        <v>261</v>
      </c>
      <c r="E65" s="106"/>
    </row>
    <row r="66" spans="1:5" x14ac:dyDescent="0.2">
      <c r="A66" s="132"/>
      <c r="B66" s="132"/>
      <c r="C66" s="34" t="s">
        <v>38</v>
      </c>
      <c r="D66" s="43" t="s">
        <v>260</v>
      </c>
      <c r="E66" s="106"/>
    </row>
    <row r="67" spans="1:5" x14ac:dyDescent="0.2">
      <c r="A67" s="132"/>
      <c r="B67" s="132"/>
      <c r="C67" s="34" t="s">
        <v>51</v>
      </c>
      <c r="D67" s="43" t="s">
        <v>149</v>
      </c>
      <c r="E67" s="106"/>
    </row>
    <row r="68" spans="1:5" x14ac:dyDescent="0.2">
      <c r="A68" s="132"/>
      <c r="B68" s="132"/>
      <c r="C68" s="44" t="s">
        <v>52</v>
      </c>
      <c r="D68" s="43" t="s">
        <v>97</v>
      </c>
      <c r="E68" s="106"/>
    </row>
    <row r="69" spans="1:5" ht="38.25" x14ac:dyDescent="0.2">
      <c r="A69" s="132"/>
      <c r="B69" s="132"/>
      <c r="C69" s="34" t="s">
        <v>53</v>
      </c>
      <c r="D69" s="43" t="s">
        <v>254</v>
      </c>
      <c r="E69" s="106"/>
    </row>
    <row r="70" spans="1:5" x14ac:dyDescent="0.2">
      <c r="A70" s="132"/>
      <c r="B70" s="132"/>
      <c r="C70" s="34" t="s">
        <v>39</v>
      </c>
      <c r="D70" s="43" t="s">
        <v>262</v>
      </c>
      <c r="E70" s="106"/>
    </row>
    <row r="71" spans="1:5" x14ac:dyDescent="0.2">
      <c r="A71" s="132"/>
      <c r="B71" s="132"/>
      <c r="C71" s="34" t="s">
        <v>93</v>
      </c>
      <c r="D71" s="43" t="s">
        <v>96</v>
      </c>
      <c r="E71" s="107"/>
    </row>
    <row r="72" spans="1:5" ht="23.25" x14ac:dyDescent="0.2">
      <c r="A72" s="132"/>
      <c r="B72" s="132"/>
      <c r="C72" s="14" t="s">
        <v>43</v>
      </c>
      <c r="D72" s="25" t="s">
        <v>59</v>
      </c>
      <c r="E72" s="5" t="s">
        <v>62</v>
      </c>
    </row>
    <row r="73" spans="1:5" ht="23.25" x14ac:dyDescent="0.2">
      <c r="A73" s="132"/>
      <c r="B73" s="132"/>
      <c r="C73" s="14" t="s">
        <v>44</v>
      </c>
      <c r="D73" s="25" t="s">
        <v>59</v>
      </c>
      <c r="E73" s="5" t="s">
        <v>62</v>
      </c>
    </row>
    <row r="74" spans="1:5" ht="23.25" x14ac:dyDescent="0.2">
      <c r="A74" s="132"/>
      <c r="B74" s="132"/>
      <c r="C74" s="14" t="s">
        <v>45</v>
      </c>
      <c r="D74" s="25" t="s">
        <v>59</v>
      </c>
      <c r="E74" s="5" t="s">
        <v>61</v>
      </c>
    </row>
    <row r="75" spans="1:5" x14ac:dyDescent="0.2">
      <c r="C75" s="17"/>
    </row>
    <row r="76" spans="1:5" x14ac:dyDescent="0.2">
      <c r="C76" s="17"/>
    </row>
    <row r="77" spans="1:5" x14ac:dyDescent="0.2">
      <c r="C77" s="17"/>
    </row>
    <row r="78" spans="1:5" x14ac:dyDescent="0.2">
      <c r="C78" s="17"/>
    </row>
    <row r="79" spans="1:5" x14ac:dyDescent="0.2">
      <c r="C79" s="17"/>
    </row>
    <row r="80" spans="1:5" x14ac:dyDescent="0.2">
      <c r="C80" s="17"/>
    </row>
    <row r="81" spans="3:3" x14ac:dyDescent="0.2">
      <c r="C81" s="17"/>
    </row>
    <row r="82" spans="3:3" x14ac:dyDescent="0.2">
      <c r="C82" s="17"/>
    </row>
    <row r="83" spans="3:3" x14ac:dyDescent="0.2">
      <c r="C83" s="17"/>
    </row>
    <row r="84" spans="3:3" x14ac:dyDescent="0.2">
      <c r="C84" s="17"/>
    </row>
    <row r="85" spans="3:3" x14ac:dyDescent="0.2">
      <c r="C85" s="17"/>
    </row>
    <row r="86" spans="3:3" x14ac:dyDescent="0.2">
      <c r="C86" s="17"/>
    </row>
    <row r="87" spans="3:3" x14ac:dyDescent="0.2">
      <c r="C87" s="17"/>
    </row>
    <row r="88" spans="3:3" x14ac:dyDescent="0.2">
      <c r="C88" s="17"/>
    </row>
    <row r="89" spans="3:3" x14ac:dyDescent="0.2">
      <c r="C89" s="17"/>
    </row>
    <row r="90" spans="3:3" x14ac:dyDescent="0.2">
      <c r="C90" s="17"/>
    </row>
    <row r="91" spans="3:3" x14ac:dyDescent="0.2">
      <c r="C91" s="17"/>
    </row>
    <row r="92" spans="3:3" x14ac:dyDescent="0.2">
      <c r="C92" s="17"/>
    </row>
    <row r="93" spans="3:3" x14ac:dyDescent="0.2">
      <c r="C93" s="17"/>
    </row>
    <row r="94" spans="3:3" x14ac:dyDescent="0.2">
      <c r="C94" s="17"/>
    </row>
    <row r="95" spans="3:3" x14ac:dyDescent="0.2">
      <c r="C95" s="17"/>
    </row>
  </sheetData>
  <mergeCells count="11">
    <mergeCell ref="A1:E4"/>
    <mergeCell ref="A5:E5"/>
    <mergeCell ref="A6:E6"/>
    <mergeCell ref="A8:A40"/>
    <mergeCell ref="B8:B40"/>
    <mergeCell ref="A42:A74"/>
    <mergeCell ref="B42:B74"/>
    <mergeCell ref="E42:E71"/>
    <mergeCell ref="C7:D7"/>
    <mergeCell ref="A41:E41"/>
    <mergeCell ref="E8:E37"/>
  </mergeCells>
  <phoneticPr fontId="2" type="noConversion"/>
  <conditionalFormatting sqref="E38:E40">
    <cfRule type="cellIs" dxfId="8" priority="4" stopIfTrue="1" operator="equal">
      <formula>"H"</formula>
    </cfRule>
    <cfRule type="cellIs" dxfId="7" priority="5" stopIfTrue="1" operator="equal">
      <formula>"M"</formula>
    </cfRule>
    <cfRule type="cellIs" dxfId="6" priority="6" stopIfTrue="1" operator="equal">
      <formula>"L"</formula>
    </cfRule>
  </conditionalFormatting>
  <conditionalFormatting sqref="E72:E74">
    <cfRule type="cellIs" dxfId="5" priority="1" stopIfTrue="1" operator="equal">
      <formula>"H"</formula>
    </cfRule>
    <cfRule type="cellIs" dxfId="4" priority="2" stopIfTrue="1" operator="equal">
      <formula>"M"</formula>
    </cfRule>
    <cfRule type="cellIs" dxfId="3" priority="3" stopIfTrue="1" operator="equal">
      <formula>"L"</formula>
    </cfRule>
  </conditionalFormatting>
  <dataValidations count="2">
    <dataValidation type="list" allowBlank="1" showInputMessage="1" showErrorMessage="1" sqref="E38:E40 E72:E74">
      <formula1>lmh</formula1>
    </dataValidation>
    <dataValidation type="list" allowBlank="1" showInputMessage="1" showErrorMessage="1" sqref="D37 D71">
      <formula1>Backup</formula1>
    </dataValidation>
  </dataValidations>
  <hyperlinks>
    <hyperlink ref="A5:E5" location="Index!B20" display="Index!B20"/>
  </hyperlinks>
  <printOptions horizontalCentered="1" verticalCentered="1"/>
  <pageMargins left="0.39370078740157483" right="0.15748031496062992" top="0.31496062992125984" bottom="0.47244094488188981" header="0.23622047244094491" footer="0.39370078740157483"/>
  <pageSetup orientation="portrait" horizontalDpi="1200" verticalDpi="1200" r:id="rId1"/>
  <headerFooter alignWithMargins="0"/>
  <rowBreaks count="1" manualBreakCount="1">
    <brk id="41"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Sheet1</vt:lpstr>
      <vt:lpstr>Index</vt:lpstr>
      <vt:lpstr>Digital Asset</vt:lpstr>
      <vt:lpstr>Business Databases</vt:lpstr>
      <vt:lpstr>Source Code</vt:lpstr>
      <vt:lpstr>Software</vt:lpstr>
      <vt:lpstr>Non Digital Assets</vt:lpstr>
      <vt:lpstr>People Asets</vt:lpstr>
      <vt:lpstr>Servers</vt:lpstr>
      <vt:lpstr>Desktops</vt:lpstr>
      <vt:lpstr>Backup</vt:lpstr>
      <vt:lpstr>lmh</vt:lpstr>
      <vt:lpstr>opts1</vt:lpstr>
      <vt:lpstr>OS</vt:lpstr>
      <vt:lpstr>'Digital Asset'!Print_Titles</vt:lpstr>
      <vt:lpstr>'People Asets'!Print_Titles</vt:lpstr>
      <vt:lpstr>PROCESS</vt:lpstr>
      <vt:lpstr>Yesno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Asset Register, COE, Agility</dc:title>
  <dc:creator>Mohan Kamat</dc:creator>
  <cp:keywords>ISO27k; ISMS; asset register</cp:keywords>
  <dc:description>Copoyright © 2009 ISO27k Forum.  Covered by a Creative Commons license</dc:description>
  <cp:lastModifiedBy>Narmada Gamage</cp:lastModifiedBy>
  <cp:lastPrinted>2008-08-16T05:18:11Z</cp:lastPrinted>
  <dcterms:created xsi:type="dcterms:W3CDTF">1996-10-14T23:33:28Z</dcterms:created>
  <dcterms:modified xsi:type="dcterms:W3CDTF">2016-09-17T17:51:55Z</dcterms:modified>
</cp:coreProperties>
</file>