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컴퓨터보안과 수업자료\컴퓨터활용능력 2급\컴활2급실기_5일만에 합격하기_버전2.2\5일만에 합격하기_자료집\1일차\"/>
    </mc:Choice>
  </mc:AlternateContent>
  <xr:revisionPtr revIDLastSave="0" documentId="13_ncr:1_{EC4A7917-EA09-4122-87A1-F0F68B54290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.기본함수" sheetId="1" r:id="rId1"/>
    <sheet name="2.논리함수" sheetId="2" r:id="rId2"/>
    <sheet name="3. 참조함수" sheetId="3" r:id="rId3"/>
    <sheet name="4.날짜와 시간함수" sheetId="4" r:id="rId4"/>
    <sheet name="5.데이터베이스함수" sheetId="5" r:id="rId5"/>
  </sheets>
  <externalReferences>
    <externalReference r:id="rId6"/>
    <externalReference r:id="rId7"/>
    <externalReference r:id="rId8"/>
  </externalReferences>
  <definedNames>
    <definedName name="삼학년">'[1]3학년입력'!$E$1:$E$65536</definedName>
    <definedName name="생산량">'[2]시나리오1(예제)'!$B$3</definedName>
    <definedName name="이학년">'[1]2학년입력'!$E$1:$E$65536</definedName>
    <definedName name="일학년">'[1]1학년입력'!$E$1:$E$65536</definedName>
    <definedName name="재고단가">'[2]시나리오1(예제)'!$B$6</definedName>
    <definedName name="재고량">'[2]시나리오1(예제)'!$B$9</definedName>
    <definedName name="재고비용">'[2]시나리오1(예제)'!$B$10</definedName>
    <definedName name="제품명">'[2]6.기타함수'!#REF!</definedName>
    <definedName name="주문처">'[2]6.기타함수'!#REF!</definedName>
    <definedName name="판매가격">[2]문서1_기초!#REF!</definedName>
    <definedName name="판매단가">'[2]시나리오1(예제)'!$B$5</definedName>
    <definedName name="판매량">'[2]시나리오1(예제)'!$B$4</definedName>
    <definedName name="판매액">'[2]시나리오1(예제)'!$B$8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2" l="1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</calcChain>
</file>

<file path=xl/sharedStrings.xml><?xml version="1.0" encoding="utf-8"?>
<sst xmlns="http://schemas.openxmlformats.org/spreadsheetml/2006/main" count="709" uniqueCount="443">
  <si>
    <t xml:space="preserve"> 기본함수 :</t>
    <phoneticPr fontId="7" type="noConversion"/>
  </si>
  <si>
    <t>씨앗컴퓨터학원 평가표</t>
    <phoneticPr fontId="7" type="noConversion"/>
  </si>
  <si>
    <t>사원 봉사 활동 참여현황</t>
    <phoneticPr fontId="7" type="noConversion"/>
  </si>
  <si>
    <t>[표1]</t>
    <phoneticPr fontId="6" type="noConversion"/>
  </si>
  <si>
    <t>작성일:</t>
    <phoneticPr fontId="7" type="noConversion"/>
  </si>
  <si>
    <t>[표3]</t>
    <phoneticPr fontId="6" type="noConversion"/>
  </si>
  <si>
    <t>신상</t>
    <phoneticPr fontId="7" type="noConversion"/>
  </si>
  <si>
    <t>과목</t>
    <phoneticPr fontId="7" type="noConversion"/>
  </si>
  <si>
    <t>평가</t>
    <phoneticPr fontId="7" type="noConversion"/>
  </si>
  <si>
    <t>이름</t>
    <phoneticPr fontId="7" type="noConversion"/>
  </si>
  <si>
    <t>1차</t>
    <phoneticPr fontId="7" type="noConversion"/>
  </si>
  <si>
    <t>2차</t>
    <phoneticPr fontId="7" type="noConversion"/>
  </si>
  <si>
    <t>3차</t>
    <phoneticPr fontId="7" type="noConversion"/>
  </si>
  <si>
    <t>4차</t>
    <phoneticPr fontId="7" type="noConversion"/>
  </si>
  <si>
    <t>5차</t>
    <phoneticPr fontId="7" type="noConversion"/>
  </si>
  <si>
    <t>참여횟수</t>
    <phoneticPr fontId="7" type="noConversion"/>
  </si>
  <si>
    <t>불참횟수</t>
    <phoneticPr fontId="7" type="noConversion"/>
  </si>
  <si>
    <t>학번</t>
    <phoneticPr fontId="7" type="noConversion"/>
  </si>
  <si>
    <t>성명</t>
    <phoneticPr fontId="7" type="noConversion"/>
  </si>
  <si>
    <t>워드</t>
    <phoneticPr fontId="7" type="noConversion"/>
  </si>
  <si>
    <t>엑셀</t>
    <phoneticPr fontId="7" type="noConversion"/>
  </si>
  <si>
    <t>파워포인트</t>
    <phoneticPr fontId="7" type="noConversion"/>
  </si>
  <si>
    <t>총점</t>
    <phoneticPr fontId="7" type="noConversion"/>
  </si>
  <si>
    <t>평균</t>
    <phoneticPr fontId="7" type="noConversion"/>
  </si>
  <si>
    <t>순위</t>
    <phoneticPr fontId="7" type="noConversion"/>
  </si>
  <si>
    <t>유동근</t>
    <phoneticPr fontId="7" type="noConversion"/>
  </si>
  <si>
    <t>O</t>
  </si>
  <si>
    <t>김종국</t>
    <phoneticPr fontId="7" type="noConversion"/>
  </si>
  <si>
    <t>전경숙</t>
    <phoneticPr fontId="7" type="noConversion"/>
  </si>
  <si>
    <t>신현준</t>
    <phoneticPr fontId="7" type="noConversion"/>
  </si>
  <si>
    <t>백수정</t>
    <phoneticPr fontId="7" type="noConversion"/>
  </si>
  <si>
    <t>이재근</t>
    <phoneticPr fontId="7" type="noConversion"/>
  </si>
  <si>
    <t>안현철</t>
    <phoneticPr fontId="7" type="noConversion"/>
  </si>
  <si>
    <t>김민선</t>
    <phoneticPr fontId="7" type="noConversion"/>
  </si>
  <si>
    <t>고성남</t>
    <phoneticPr fontId="7" type="noConversion"/>
  </si>
  <si>
    <t>이종원</t>
    <phoneticPr fontId="7" type="noConversion"/>
  </si>
  <si>
    <t>김종구</t>
    <phoneticPr fontId="7" type="noConversion"/>
  </si>
  <si>
    <t>한고은</t>
    <phoneticPr fontId="7" type="noConversion"/>
  </si>
  <si>
    <t>박은정</t>
    <phoneticPr fontId="7" type="noConversion"/>
  </si>
  <si>
    <t>김하늘</t>
    <phoneticPr fontId="7" type="noConversion"/>
  </si>
  <si>
    <t>이태호</t>
    <phoneticPr fontId="7" type="noConversion"/>
  </si>
  <si>
    <t>김소원</t>
    <phoneticPr fontId="7" type="noConversion"/>
  </si>
  <si>
    <t>지준혁</t>
    <phoneticPr fontId="7" type="noConversion"/>
  </si>
  <si>
    <t>장나라</t>
    <phoneticPr fontId="7" type="noConversion"/>
  </si>
  <si>
    <t>김현서</t>
    <phoneticPr fontId="7" type="noConversion"/>
  </si>
  <si>
    <t>김민종</t>
    <phoneticPr fontId="7" type="noConversion"/>
  </si>
  <si>
    <t>정연우</t>
    <phoneticPr fontId="7" type="noConversion"/>
  </si>
  <si>
    <t>최대점수</t>
    <phoneticPr fontId="7" type="noConversion"/>
  </si>
  <si>
    <t>한승숙</t>
    <phoneticPr fontId="7" type="noConversion"/>
  </si>
  <si>
    <t>최소점수</t>
    <phoneticPr fontId="7" type="noConversion"/>
  </si>
  <si>
    <t>오정연</t>
    <phoneticPr fontId="7" type="noConversion"/>
  </si>
  <si>
    <t>인원수</t>
    <phoneticPr fontId="7" type="noConversion"/>
  </si>
  <si>
    <t>가계부처리</t>
    <phoneticPr fontId="7" type="noConversion"/>
  </si>
  <si>
    <t>[표2]</t>
    <phoneticPr fontId="6" type="noConversion"/>
  </si>
  <si>
    <t>구분</t>
    <phoneticPr fontId="7" type="noConversion"/>
  </si>
  <si>
    <t>문화생활비</t>
    <phoneticPr fontId="7" type="noConversion"/>
  </si>
  <si>
    <t>식품비</t>
    <phoneticPr fontId="7" type="noConversion"/>
  </si>
  <si>
    <t>의복비</t>
    <phoneticPr fontId="7" type="noConversion"/>
  </si>
  <si>
    <t>교육비</t>
    <phoneticPr fontId="7" type="noConversion"/>
  </si>
  <si>
    <t>총비용</t>
    <phoneticPr fontId="7" type="noConversion"/>
  </si>
  <si>
    <t>순위</t>
    <phoneticPr fontId="6" type="noConversion"/>
  </si>
  <si>
    <t>1일</t>
    <phoneticPr fontId="7" type="noConversion"/>
  </si>
  <si>
    <t>2일</t>
    <phoneticPr fontId="7" type="noConversion"/>
  </si>
  <si>
    <t>3일</t>
  </si>
  <si>
    <t>4일</t>
  </si>
  <si>
    <t>5일</t>
  </si>
  <si>
    <t>6일</t>
  </si>
  <si>
    <t>7일</t>
  </si>
  <si>
    <t>총액</t>
    <phoneticPr fontId="7" type="noConversion"/>
  </si>
  <si>
    <t>최고비용</t>
    <phoneticPr fontId="7" type="noConversion"/>
  </si>
  <si>
    <t>최소비용</t>
    <phoneticPr fontId="7" type="noConversion"/>
  </si>
  <si>
    <t>품목개수</t>
    <phoneticPr fontId="7" type="noConversion"/>
  </si>
  <si>
    <t>논리함수</t>
    <phoneticPr fontId="7" type="noConversion"/>
  </si>
  <si>
    <t xml:space="preserve"> IF, COUNTIF, COUNTIFS, SUMIF, SUMIFS, AVERAGEIF, AVERAGEIFS, AND, OR</t>
    <phoneticPr fontId="7" type="noConversion"/>
  </si>
  <si>
    <t>신입사원 직무수행 평가</t>
    <phoneticPr fontId="7" type="noConversion"/>
  </si>
  <si>
    <t>사번</t>
    <phoneticPr fontId="7" type="noConversion"/>
  </si>
  <si>
    <t>영어</t>
    <phoneticPr fontId="7" type="noConversion"/>
  </si>
  <si>
    <t>컴퓨터</t>
    <phoneticPr fontId="7" type="noConversion"/>
  </si>
  <si>
    <t>마케팅</t>
    <phoneticPr fontId="7" type="noConversion"/>
  </si>
  <si>
    <t>평균평가</t>
    <phoneticPr fontId="7" type="noConversion"/>
  </si>
  <si>
    <t>이미희</t>
    <phoneticPr fontId="7" type="noConversion"/>
  </si>
  <si>
    <t>인원수</t>
    <phoneticPr fontId="6" type="noConversion"/>
  </si>
  <si>
    <t>최고은</t>
    <phoneticPr fontId="7" type="noConversion"/>
  </si>
  <si>
    <t>합격</t>
    <phoneticPr fontId="6" type="noConversion"/>
  </si>
  <si>
    <t>안수현</t>
    <phoneticPr fontId="7" type="noConversion"/>
  </si>
  <si>
    <t>불합격</t>
    <phoneticPr fontId="6" type="noConversion"/>
  </si>
  <si>
    <t>이민우</t>
    <phoneticPr fontId="7" type="noConversion"/>
  </si>
  <si>
    <t>한진희</t>
    <phoneticPr fontId="7" type="noConversion"/>
  </si>
  <si>
    <t>총점합계</t>
    <phoneticPr fontId="6" type="noConversion"/>
  </si>
  <si>
    <t>김상진</t>
    <phoneticPr fontId="7" type="noConversion"/>
  </si>
  <si>
    <t>평균이상</t>
    <phoneticPr fontId="6" type="noConversion"/>
  </si>
  <si>
    <t>최승희</t>
    <phoneticPr fontId="7" type="noConversion"/>
  </si>
  <si>
    <t>평균이하</t>
    <phoneticPr fontId="6" type="noConversion"/>
  </si>
  <si>
    <t>김상옥</t>
    <phoneticPr fontId="7" type="noConversion"/>
  </si>
  <si>
    <t>최현주</t>
    <phoneticPr fontId="7" type="noConversion"/>
  </si>
  <si>
    <t>전지연</t>
    <phoneticPr fontId="7" type="noConversion"/>
  </si>
  <si>
    <t>전체평균</t>
    <phoneticPr fontId="7" type="noConversion"/>
  </si>
  <si>
    <t>수험번호</t>
    <phoneticPr fontId="7" type="noConversion"/>
  </si>
  <si>
    <t>인터넷</t>
    <phoneticPr fontId="7" type="noConversion"/>
  </si>
  <si>
    <t>합격여부1</t>
    <phoneticPr fontId="7" type="noConversion"/>
  </si>
  <si>
    <t>합격여부2</t>
    <phoneticPr fontId="7" type="noConversion"/>
  </si>
  <si>
    <t>SM20001</t>
    <phoneticPr fontId="7" type="noConversion"/>
  </si>
  <si>
    <t>SM20002</t>
  </si>
  <si>
    <t>SM20003</t>
  </si>
  <si>
    <t>SM20004</t>
  </si>
  <si>
    <t>SM20007</t>
  </si>
  <si>
    <t>SM20008</t>
  </si>
  <si>
    <t>SM20009</t>
  </si>
  <si>
    <t>이준희</t>
    <phoneticPr fontId="7" type="noConversion"/>
  </si>
  <si>
    <t>제품판매 현황</t>
    <phoneticPr fontId="7" type="noConversion"/>
  </si>
  <si>
    <t>[표3]</t>
    <phoneticPr fontId="7" type="noConversion"/>
  </si>
  <si>
    <t>제품코드</t>
    <phoneticPr fontId="6" type="noConversion"/>
  </si>
  <si>
    <t>분류</t>
    <phoneticPr fontId="6" type="noConversion"/>
  </si>
  <si>
    <t>단가</t>
    <phoneticPr fontId="6" type="noConversion"/>
  </si>
  <si>
    <t>판매량</t>
    <phoneticPr fontId="6" type="noConversion"/>
  </si>
  <si>
    <t>판매금액</t>
    <phoneticPr fontId="6" type="noConversion"/>
  </si>
  <si>
    <t>담당자</t>
    <phoneticPr fontId="6" type="noConversion"/>
  </si>
  <si>
    <t>[ 분류/담당자 기준 판매건수 ]</t>
    <phoneticPr fontId="6" type="noConversion"/>
  </si>
  <si>
    <t>238VM357</t>
  </si>
  <si>
    <t>아동의류</t>
  </si>
  <si>
    <t>이하원</t>
  </si>
  <si>
    <t>조승재</t>
    <phoneticPr fontId="6" type="noConversion"/>
  </si>
  <si>
    <t>이하원</t>
    <phoneticPr fontId="6" type="noConversion"/>
  </si>
  <si>
    <t>박재민</t>
    <phoneticPr fontId="6" type="noConversion"/>
  </si>
  <si>
    <t>537RI257</t>
  </si>
  <si>
    <t>여성의류</t>
  </si>
  <si>
    <t>조승재</t>
  </si>
  <si>
    <t>여성의류</t>
    <phoneticPr fontId="6" type="noConversion"/>
  </si>
  <si>
    <t>575HE011</t>
  </si>
  <si>
    <t>남성의류</t>
    <phoneticPr fontId="6" type="noConversion"/>
  </si>
  <si>
    <t>254DN251</t>
  </si>
  <si>
    <t>기타</t>
  </si>
  <si>
    <t>박재민</t>
  </si>
  <si>
    <t>아동의류</t>
    <phoneticPr fontId="6" type="noConversion"/>
  </si>
  <si>
    <t>188KY649</t>
  </si>
  <si>
    <t>언더웨어</t>
    <phoneticPr fontId="6" type="noConversion"/>
  </si>
  <si>
    <t>143VI197</t>
  </si>
  <si>
    <t>남성의류</t>
  </si>
  <si>
    <t>기타</t>
    <phoneticPr fontId="6" type="noConversion"/>
  </si>
  <si>
    <t>640XM642</t>
  </si>
  <si>
    <t>661SY624</t>
  </si>
  <si>
    <t>877PF846</t>
  </si>
  <si>
    <t>[ 분류/담당자 기준 판매량 합계 ]</t>
    <phoneticPr fontId="6" type="noConversion"/>
  </si>
  <si>
    <t>937CR318</t>
  </si>
  <si>
    <t>546TK605</t>
  </si>
  <si>
    <t>언더웨어</t>
  </si>
  <si>
    <t>897RP526</t>
  </si>
  <si>
    <t>823CC448</t>
  </si>
  <si>
    <t>294WR619</t>
  </si>
  <si>
    <t>582YB244</t>
  </si>
  <si>
    <t>영업팀 매출 현황</t>
    <phoneticPr fontId="7" type="noConversion"/>
  </si>
  <si>
    <t>[표4]</t>
    <phoneticPr fontId="7" type="noConversion"/>
  </si>
  <si>
    <t>이름</t>
    <phoneticPr fontId="6" type="noConversion"/>
  </si>
  <si>
    <t>소속</t>
    <phoneticPr fontId="6" type="noConversion"/>
  </si>
  <si>
    <t>상반기</t>
    <phoneticPr fontId="6" type="noConversion"/>
  </si>
  <si>
    <t>하반기</t>
    <phoneticPr fontId="6" type="noConversion"/>
  </si>
  <si>
    <t>영업3팀</t>
  </si>
  <si>
    <t>영업2팀</t>
  </si>
  <si>
    <t>영업1팀</t>
    <phoneticPr fontId="6" type="noConversion"/>
  </si>
  <si>
    <t>영업1팀</t>
  </si>
  <si>
    <t>민병철</t>
    <phoneticPr fontId="7" type="noConversion"/>
  </si>
  <si>
    <t>조광연</t>
    <phoneticPr fontId="7" type="noConversion"/>
  </si>
  <si>
    <t>김연우</t>
    <phoneticPr fontId="6" type="noConversion"/>
  </si>
  <si>
    <t>김범수</t>
    <phoneticPr fontId="6" type="noConversion"/>
  </si>
  <si>
    <t>임재범</t>
    <phoneticPr fontId="6" type="noConversion"/>
  </si>
  <si>
    <t>박정현</t>
    <phoneticPr fontId="6" type="noConversion"/>
  </si>
  <si>
    <t>오동석</t>
    <phoneticPr fontId="6" type="noConversion"/>
  </si>
  <si>
    <t>박오연</t>
    <phoneticPr fontId="6" type="noConversion"/>
  </si>
  <si>
    <t>참조함수</t>
    <phoneticPr fontId="7" type="noConversion"/>
  </si>
  <si>
    <t>VLOOKUP, HLOOKUP</t>
    <phoneticPr fontId="6" type="noConversion"/>
  </si>
  <si>
    <t>씨앗학원 강사 급여</t>
    <phoneticPr fontId="6" type="noConversion"/>
  </si>
  <si>
    <t>제품명으로 단가를 구하고, 수량에 따라 할인율 구하기</t>
    <phoneticPr fontId="7" type="noConversion"/>
  </si>
  <si>
    <t>[표5]</t>
    <phoneticPr fontId="6" type="noConversion"/>
  </si>
  <si>
    <t>직급</t>
    <phoneticPr fontId="7" type="noConversion"/>
  </si>
  <si>
    <t>기본급</t>
    <phoneticPr fontId="7" type="noConversion"/>
  </si>
  <si>
    <t>직급수당</t>
    <phoneticPr fontId="7" type="noConversion"/>
  </si>
  <si>
    <t>[급여]</t>
    <phoneticPr fontId="6" type="noConversion"/>
  </si>
  <si>
    <t>번호</t>
    <phoneticPr fontId="6" type="noConversion"/>
  </si>
  <si>
    <t>제품명</t>
    <phoneticPr fontId="7" type="noConversion"/>
  </si>
  <si>
    <t>단가</t>
    <phoneticPr fontId="7" type="noConversion"/>
  </si>
  <si>
    <t>수량</t>
    <phoneticPr fontId="7" type="noConversion"/>
  </si>
  <si>
    <t>할인율</t>
    <phoneticPr fontId="7" type="noConversion"/>
  </si>
  <si>
    <t>[단가표]</t>
    <phoneticPr fontId="6" type="noConversion"/>
  </si>
  <si>
    <t>박상민</t>
    <phoneticPr fontId="7" type="noConversion"/>
  </si>
  <si>
    <t>과장</t>
    <phoneticPr fontId="7" type="noConversion"/>
  </si>
  <si>
    <t>색연필</t>
    <phoneticPr fontId="7" type="noConversion"/>
  </si>
  <si>
    <t>엄정화</t>
    <phoneticPr fontId="7" type="noConversion"/>
  </si>
  <si>
    <t>대리</t>
    <phoneticPr fontId="7" type="noConversion"/>
  </si>
  <si>
    <t>사원</t>
    <phoneticPr fontId="7" type="noConversion"/>
  </si>
  <si>
    <t>물통</t>
    <phoneticPr fontId="7" type="noConversion"/>
  </si>
  <si>
    <t>스케치북</t>
    <phoneticPr fontId="7" type="noConversion"/>
  </si>
  <si>
    <t>박민철</t>
    <phoneticPr fontId="7" type="noConversion"/>
  </si>
  <si>
    <t>박상면</t>
    <phoneticPr fontId="7" type="noConversion"/>
  </si>
  <si>
    <t>장희선</t>
    <phoneticPr fontId="7" type="noConversion"/>
  </si>
  <si>
    <t>[할인율표]</t>
    <phoneticPr fontId="6" type="noConversion"/>
  </si>
  <si>
    <t>씨앗학원 수강생 직업 분포도</t>
    <phoneticPr fontId="6" type="noConversion"/>
  </si>
  <si>
    <t>연번</t>
    <phoneticPr fontId="7" type="noConversion"/>
  </si>
  <si>
    <t>직업코드</t>
    <phoneticPr fontId="7" type="noConversion"/>
  </si>
  <si>
    <t>직업</t>
    <phoneticPr fontId="7" type="noConversion"/>
  </si>
  <si>
    <t>사용금액</t>
    <phoneticPr fontId="7" type="noConversion"/>
  </si>
  <si>
    <t>[직업표]</t>
    <phoneticPr fontId="7" type="noConversion"/>
  </si>
  <si>
    <t>김미정</t>
    <phoneticPr fontId="7" type="noConversion"/>
  </si>
  <si>
    <t>코드</t>
    <phoneticPr fontId="7" type="noConversion"/>
  </si>
  <si>
    <t>김영정</t>
    <phoneticPr fontId="7" type="noConversion"/>
  </si>
  <si>
    <t>학생</t>
    <phoneticPr fontId="7" type="noConversion"/>
  </si>
  <si>
    <t>군인</t>
    <phoneticPr fontId="7" type="noConversion"/>
  </si>
  <si>
    <t>공무원</t>
    <phoneticPr fontId="7" type="noConversion"/>
  </si>
  <si>
    <t>교사</t>
    <phoneticPr fontId="7" type="noConversion"/>
  </si>
  <si>
    <t>회사원</t>
    <phoneticPr fontId="7" type="noConversion"/>
  </si>
  <si>
    <t>김영한</t>
    <phoneticPr fontId="7" type="noConversion"/>
  </si>
  <si>
    <t>남시정</t>
    <phoneticPr fontId="7" type="noConversion"/>
  </si>
  <si>
    <t>민형곤</t>
    <phoneticPr fontId="7" type="noConversion"/>
  </si>
  <si>
    <t>김시진</t>
    <phoneticPr fontId="7" type="noConversion"/>
  </si>
  <si>
    <t>참조함수 연습문제</t>
    <phoneticPr fontId="7" type="noConversion"/>
  </si>
  <si>
    <t xml:space="preserve">평균으로 학점 구하기 </t>
    <phoneticPr fontId="7" type="noConversion"/>
  </si>
  <si>
    <t>[표6]</t>
    <phoneticPr fontId="6" type="noConversion"/>
  </si>
  <si>
    <t>주문금액</t>
    <phoneticPr fontId="7" type="noConversion"/>
  </si>
  <si>
    <t>할인금액</t>
    <phoneticPr fontId="7" type="noConversion"/>
  </si>
  <si>
    <t>계산금액</t>
    <phoneticPr fontId="7" type="noConversion"/>
  </si>
  <si>
    <t>[할인금액 표]</t>
    <phoneticPr fontId="7" type="noConversion"/>
  </si>
  <si>
    <t>국어</t>
    <phoneticPr fontId="7" type="noConversion"/>
  </si>
  <si>
    <t>수학</t>
    <phoneticPr fontId="7" type="noConversion"/>
  </si>
  <si>
    <t>학점</t>
    <phoneticPr fontId="7" type="noConversion"/>
  </si>
  <si>
    <t>[점수 평가표]</t>
    <phoneticPr fontId="6" type="noConversion"/>
  </si>
  <si>
    <t>심형래</t>
    <phoneticPr fontId="7" type="noConversion"/>
  </si>
  <si>
    <t>마은성</t>
  </si>
  <si>
    <t>점수</t>
    <phoneticPr fontId="7" type="noConversion"/>
  </si>
  <si>
    <t>김봉현</t>
    <phoneticPr fontId="7" type="noConversion"/>
  </si>
  <si>
    <t>전준호</t>
  </si>
  <si>
    <t>가</t>
    <phoneticPr fontId="7" type="noConversion"/>
  </si>
  <si>
    <t>이찬호</t>
    <phoneticPr fontId="7" type="noConversion"/>
  </si>
  <si>
    <t>임홍삼</t>
  </si>
  <si>
    <t>양</t>
    <phoneticPr fontId="7" type="noConversion"/>
  </si>
  <si>
    <t>박이슈</t>
    <phoneticPr fontId="7" type="noConversion"/>
  </si>
  <si>
    <t>구재석</t>
  </si>
  <si>
    <t>미</t>
    <phoneticPr fontId="7" type="noConversion"/>
  </si>
  <si>
    <t>이장군</t>
    <phoneticPr fontId="7" type="noConversion"/>
  </si>
  <si>
    <t>김혜린</t>
  </si>
  <si>
    <t>우</t>
    <phoneticPr fontId="7" type="noConversion"/>
  </si>
  <si>
    <t>황건이</t>
    <phoneticPr fontId="7" type="noConversion"/>
  </si>
  <si>
    <t>심영국</t>
  </si>
  <si>
    <t>수</t>
    <phoneticPr fontId="7" type="noConversion"/>
  </si>
  <si>
    <t>강민수</t>
  </si>
  <si>
    <t>사원연수 평가</t>
    <phoneticPr fontId="7" type="noConversion"/>
  </si>
  <si>
    <t>황길호</t>
  </si>
  <si>
    <t>[표4]</t>
    <phoneticPr fontId="6" type="noConversion"/>
  </si>
  <si>
    <t>장미자</t>
  </si>
  <si>
    <t>사원명</t>
    <phoneticPr fontId="7" type="noConversion"/>
  </si>
  <si>
    <t>1차연수</t>
    <phoneticPr fontId="7" type="noConversion"/>
  </si>
  <si>
    <t>2차연수</t>
    <phoneticPr fontId="7" type="noConversion"/>
  </si>
  <si>
    <t>3차연수</t>
    <phoneticPr fontId="7" type="noConversion"/>
  </si>
  <si>
    <t>[점수 평가표]</t>
    <phoneticPr fontId="7" type="noConversion"/>
  </si>
  <si>
    <t>강미란</t>
  </si>
  <si>
    <t>고미근</t>
    <phoneticPr fontId="7" type="noConversion"/>
  </si>
  <si>
    <t>평균점수</t>
    <phoneticPr fontId="7" type="noConversion"/>
  </si>
  <si>
    <t>나미희</t>
    <phoneticPr fontId="7" type="noConversion"/>
  </si>
  <si>
    <t>D</t>
    <phoneticPr fontId="7" type="noConversion"/>
  </si>
  <si>
    <t>C</t>
    <phoneticPr fontId="7" type="noConversion"/>
  </si>
  <si>
    <t>B</t>
    <phoneticPr fontId="7" type="noConversion"/>
  </si>
  <si>
    <t>A</t>
    <phoneticPr fontId="7" type="noConversion"/>
  </si>
  <si>
    <t>김만재</t>
    <phoneticPr fontId="7" type="noConversion"/>
  </si>
  <si>
    <t>안달호</t>
    <phoneticPr fontId="7" type="noConversion"/>
  </si>
  <si>
    <t>나영일</t>
    <phoneticPr fontId="7" type="noConversion"/>
  </si>
  <si>
    <t>지순화</t>
    <phoneticPr fontId="7" type="noConversion"/>
  </si>
  <si>
    <t>가운데</t>
    <phoneticPr fontId="7" type="noConversion"/>
  </si>
  <si>
    <t>날짜시간함수</t>
    <phoneticPr fontId="6" type="noConversion"/>
  </si>
  <si>
    <t>TODAY, NOW, YEAR, MONTH, DAY, DATE, HOUR, MINUTE, SECOND, TIME, WEEKDAY, CHOOSE</t>
    <phoneticPr fontId="6" type="noConversion"/>
  </si>
  <si>
    <t>현재날짜+시각</t>
    <phoneticPr fontId="7" type="noConversion"/>
  </si>
  <si>
    <t>현재년도</t>
    <phoneticPr fontId="7" type="noConversion"/>
  </si>
  <si>
    <t>현재월</t>
    <phoneticPr fontId="7" type="noConversion"/>
  </si>
  <si>
    <t>현재일</t>
    <phoneticPr fontId="7" type="noConversion"/>
  </si>
  <si>
    <t>현재날짜</t>
    <phoneticPr fontId="7" type="noConversion"/>
  </si>
  <si>
    <t>요일</t>
    <phoneticPr fontId="7" type="noConversion"/>
  </si>
  <si>
    <t>현재시</t>
    <phoneticPr fontId="7" type="noConversion"/>
  </si>
  <si>
    <t>현재분</t>
    <phoneticPr fontId="7" type="noConversion"/>
  </si>
  <si>
    <t>현재초</t>
    <phoneticPr fontId="7" type="noConversion"/>
  </si>
  <si>
    <t>현재시간</t>
    <phoneticPr fontId="7" type="noConversion"/>
  </si>
  <si>
    <t>문자열함수</t>
    <phoneticPr fontId="7" type="noConversion"/>
  </si>
  <si>
    <t>데이터</t>
    <phoneticPr fontId="7" type="noConversion"/>
  </si>
  <si>
    <t>LEFT</t>
    <phoneticPr fontId="7" type="noConversion"/>
  </si>
  <si>
    <t>RIGHT</t>
    <phoneticPr fontId="7" type="noConversion"/>
  </si>
  <si>
    <t>MID</t>
    <phoneticPr fontId="7" type="noConversion"/>
  </si>
  <si>
    <t>LEN</t>
    <phoneticPr fontId="7" type="noConversion"/>
  </si>
  <si>
    <t>데이터</t>
    <phoneticPr fontId="6" type="noConversion"/>
  </si>
  <si>
    <t>ID</t>
    <phoneticPr fontId="6" type="noConversion"/>
  </si>
  <si>
    <t>REPLACE</t>
    <phoneticPr fontId="6" type="noConversion"/>
  </si>
  <si>
    <t>SUBSTITUTE</t>
    <phoneticPr fontId="7" type="noConversion"/>
  </si>
  <si>
    <t>CONCATENATE</t>
    <phoneticPr fontId="7" type="noConversion"/>
  </si>
  <si>
    <t>SEARCH</t>
    <phoneticPr fontId="7" type="noConversion"/>
  </si>
  <si>
    <t>ID만 추출</t>
    <phoneticPr fontId="7" type="noConversion"/>
  </si>
  <si>
    <t>씨앗컴퓨터학원</t>
    <phoneticPr fontId="6" type="noConversion"/>
  </si>
  <si>
    <t>yi-wonki@hanmail.net</t>
    <phoneticPr fontId="6" type="noConversion"/>
  </si>
  <si>
    <t>열매컴퓨터학원</t>
    <phoneticPr fontId="6" type="noConversion"/>
  </si>
  <si>
    <t>won2520179@naver.com</t>
    <phoneticPr fontId="6" type="noConversion"/>
  </si>
  <si>
    <t>잎새컴퓨터학원</t>
    <phoneticPr fontId="6" type="noConversion"/>
  </si>
  <si>
    <t>yiwonk71@gmail.com</t>
    <phoneticPr fontId="6" type="noConversion"/>
  </si>
  <si>
    <t>사원신상명세서</t>
    <phoneticPr fontId="7" type="noConversion"/>
  </si>
  <si>
    <t>입사일</t>
    <phoneticPr fontId="7" type="noConversion"/>
  </si>
  <si>
    <t>주민등록번호</t>
    <phoneticPr fontId="7" type="noConversion"/>
  </si>
  <si>
    <t>생년월일</t>
    <phoneticPr fontId="7" type="noConversion"/>
  </si>
  <si>
    <t>나이</t>
    <phoneticPr fontId="7" type="noConversion"/>
  </si>
  <si>
    <t>성별</t>
    <phoneticPr fontId="7" type="noConversion"/>
  </si>
  <si>
    <t>근무년수</t>
    <phoneticPr fontId="7" type="noConversion"/>
  </si>
  <si>
    <t>이경배</t>
    <phoneticPr fontId="7" type="noConversion"/>
  </si>
  <si>
    <t>오미영</t>
    <phoneticPr fontId="7" type="noConversion"/>
  </si>
  <si>
    <t>정수진</t>
    <phoneticPr fontId="7" type="noConversion"/>
  </si>
  <si>
    <t>최승원</t>
    <phoneticPr fontId="7" type="noConversion"/>
  </si>
  <si>
    <t>황수경</t>
    <phoneticPr fontId="7" type="noConversion"/>
  </si>
  <si>
    <t>박민우</t>
    <phoneticPr fontId="7" type="noConversion"/>
  </si>
  <si>
    <t>이영주</t>
    <phoneticPr fontId="7" type="noConversion"/>
  </si>
  <si>
    <t>데이터베이스 함수</t>
    <phoneticPr fontId="7" type="noConversion"/>
  </si>
  <si>
    <t>DSUM, DAVEERAGE, DMAX, DMIN, DCOUNT, DCOUNTA, DVAR, DSTDEV 등</t>
    <phoneticPr fontId="6" type="noConversion"/>
  </si>
  <si>
    <t>상여금</t>
    <phoneticPr fontId="7" type="noConversion"/>
  </si>
  <si>
    <t>지역이 '서울특별시'이고 거래량이 5000 이상인 레코드를 찾아 거래량이 합계와 평균을 구하시오</t>
    <phoneticPr fontId="6" type="noConversion"/>
  </si>
  <si>
    <t>김동식</t>
    <phoneticPr fontId="7" type="noConversion"/>
  </si>
  <si>
    <t>이민정</t>
    <phoneticPr fontId="7" type="noConversion"/>
  </si>
  <si>
    <t>부장</t>
    <phoneticPr fontId="7" type="noConversion"/>
  </si>
  <si>
    <t>거래량의 합계</t>
    <phoneticPr fontId="7" type="noConversion"/>
  </si>
  <si>
    <t>홍명보</t>
    <phoneticPr fontId="7" type="noConversion"/>
  </si>
  <si>
    <t>거래량의 평균</t>
    <phoneticPr fontId="7" type="noConversion"/>
  </si>
  <si>
    <t>박동축</t>
    <phoneticPr fontId="7" type="noConversion"/>
  </si>
  <si>
    <t>김정민</t>
    <phoneticPr fontId="7" type="noConversion"/>
  </si>
  <si>
    <t>고객번호</t>
    <phoneticPr fontId="7" type="noConversion"/>
  </si>
  <si>
    <t>거래처명</t>
    <phoneticPr fontId="7" type="noConversion"/>
  </si>
  <si>
    <t>담당자</t>
    <phoneticPr fontId="7" type="noConversion"/>
  </si>
  <si>
    <t>지역</t>
    <phoneticPr fontId="7" type="noConversion"/>
  </si>
  <si>
    <t>거래량</t>
    <phoneticPr fontId="7" type="noConversion"/>
  </si>
  <si>
    <t>거래금액</t>
    <phoneticPr fontId="7" type="noConversion"/>
  </si>
  <si>
    <t>경기도</t>
  </si>
  <si>
    <t>1. 직급이 대리인 사람들의 기본급의 합계를 구하시오.</t>
    <phoneticPr fontId="7" type="noConversion"/>
  </si>
  <si>
    <t>대전광역시</t>
  </si>
  <si>
    <t>서울특별시</t>
  </si>
  <si>
    <t>인천광역시</t>
  </si>
  <si>
    <t>2. 이름이 김으로 시작하거나, 직급이 부장인 사람들의 상여금합계를 구하시오.</t>
    <phoneticPr fontId="7" type="noConversion"/>
  </si>
  <si>
    <t>부산광역시</t>
  </si>
  <si>
    <t>3. 직급이 부장인 사람들의 기본급의 평균을 구하시오.</t>
    <phoneticPr fontId="7" type="noConversion"/>
  </si>
  <si>
    <t>민병철</t>
  </si>
  <si>
    <t>황영신</t>
  </si>
  <si>
    <t>천용만</t>
  </si>
  <si>
    <t>조자룡</t>
  </si>
  <si>
    <t>4. 직급이 대리이면서 입사일이 1999년 1월 1일 이전이 사람들의 상여금 평균을 구하시오.</t>
    <phoneticPr fontId="7" type="noConversion"/>
  </si>
  <si>
    <t>강태준</t>
  </si>
  <si>
    <t>하사헌</t>
  </si>
  <si>
    <t>최한기</t>
  </si>
  <si>
    <t>마창진</t>
  </si>
  <si>
    <t>5. 직급이 부장인 사람들의 인원수를 구하시오.</t>
    <phoneticPr fontId="7" type="noConversion"/>
  </si>
  <si>
    <t>최춘실</t>
  </si>
  <si>
    <t>전라북도</t>
  </si>
  <si>
    <t>한빈</t>
  </si>
  <si>
    <t>박찬희</t>
  </si>
  <si>
    <t>6. 기본급이 10000 이상이거나, 이름이 홍으로 시작하는 사람들의 인원수를 구하시오.</t>
    <phoneticPr fontId="7" type="noConversion"/>
  </si>
  <si>
    <t>정가진</t>
  </si>
  <si>
    <t>7. 입사일이 1995년 1월 1일 이후인 사람들의 기본급 중 가장 큰 값을 구하시오.</t>
    <phoneticPr fontId="7" type="noConversion"/>
  </si>
  <si>
    <t>박영아</t>
  </si>
  <si>
    <t>감성동</t>
  </si>
  <si>
    <t>배한석</t>
  </si>
  <si>
    <t>8. 입사일이 1995년 1월 1일 이후인 사람들의 상여금 중 가장 작은 값을 구하시오.</t>
    <phoneticPr fontId="7" type="noConversion"/>
  </si>
  <si>
    <t>SUM, AVERAGE, MAX, MIN, COUNT, COUNTA, COUNTBLANK, RANK.EQ</t>
    <phoneticPr fontId="7" type="noConversion"/>
  </si>
  <si>
    <t>부서</t>
    <phoneticPr fontId="6" type="noConversion"/>
  </si>
  <si>
    <t>학년반</t>
    <phoneticPr fontId="6" type="noConversion"/>
  </si>
  <si>
    <t>영업부</t>
    <phoneticPr fontId="6" type="noConversion"/>
  </si>
  <si>
    <t>인사부</t>
    <phoneticPr fontId="6" type="noConversion"/>
  </si>
  <si>
    <t>총무부</t>
    <phoneticPr fontId="6" type="noConversion"/>
  </si>
  <si>
    <t>1학년1반</t>
    <phoneticPr fontId="6" type="noConversion"/>
  </si>
  <si>
    <t>1학년2반</t>
    <phoneticPr fontId="6" type="noConversion"/>
  </si>
  <si>
    <t>RIGHT, LEFT, MID, LEN, UPPER, LOWER, PROPER,REPLACE, SUBSTITUTE, CONCATENATE,SEARCH</t>
    <phoneticPr fontId="6" type="noConversion"/>
  </si>
  <si>
    <t>조건입력</t>
    <phoneticPr fontId="6" type="noConversion"/>
  </si>
  <si>
    <t>결과값 계산</t>
    <phoneticPr fontId="6" type="noConversion"/>
  </si>
  <si>
    <t>합격여부</t>
    <phoneticPr fontId="7" type="noConversion"/>
  </si>
  <si>
    <t>합격여부</t>
    <phoneticPr fontId="6" type="noConversion"/>
  </si>
  <si>
    <t>평균평가</t>
    <phoneticPr fontId="6" type="noConversion"/>
  </si>
  <si>
    <t>AB001</t>
    <phoneticPr fontId="6" type="noConversion"/>
  </si>
  <si>
    <t>AB002</t>
  </si>
  <si>
    <t>AB003</t>
  </si>
  <si>
    <t>AB004</t>
  </si>
  <si>
    <t>AB005</t>
  </si>
  <si>
    <t>AB006</t>
  </si>
  <si>
    <t>AB007</t>
  </si>
  <si>
    <t>AB008</t>
  </si>
  <si>
    <t>AB009</t>
  </si>
  <si>
    <t>AB010</t>
  </si>
  <si>
    <t>AB011</t>
  </si>
  <si>
    <t>AB012</t>
  </si>
  <si>
    <t>AB013</t>
  </si>
  <si>
    <t>AB014</t>
  </si>
  <si>
    <t>AB015</t>
  </si>
  <si>
    <t>AB016</t>
  </si>
  <si>
    <t>AB017</t>
  </si>
  <si>
    <t>AB018</t>
  </si>
  <si>
    <t>AB019</t>
  </si>
  <si>
    <t>AB020</t>
  </si>
  <si>
    <t>AB021</t>
  </si>
  <si>
    <t>AB027</t>
  </si>
  <si>
    <t>AB028</t>
  </si>
  <si>
    <t>AB029</t>
  </si>
  <si>
    <t>AB030</t>
  </si>
  <si>
    <t>AB031</t>
  </si>
  <si>
    <t>[ 영업팀별  매출량 합계 ]</t>
    <phoneticPr fontId="6" type="noConversion"/>
  </si>
  <si>
    <t>[ 영업팀별 매출량 평균 ]</t>
    <phoneticPr fontId="6" type="noConversion"/>
  </si>
  <si>
    <t>총점 평균</t>
    <phoneticPr fontId="6" type="noConversion"/>
  </si>
  <si>
    <t>[합격 인원수]</t>
    <phoneticPr fontId="6" type="noConversion"/>
  </si>
  <si>
    <t>[영업부의 합격여부 인원수]</t>
    <phoneticPr fontId="6" type="noConversion"/>
  </si>
  <si>
    <t>[평균평가 총점합계]</t>
    <phoneticPr fontId="6" type="noConversion"/>
  </si>
  <si>
    <t>영업부</t>
    <phoneticPr fontId="6" type="noConversion"/>
  </si>
  <si>
    <t>[평균평가 영업부 총점합계]</t>
    <phoneticPr fontId="6" type="noConversion"/>
  </si>
  <si>
    <t>영어 점수가 평균 이상인 개수</t>
    <phoneticPr fontId="6" type="noConversion"/>
  </si>
  <si>
    <t>성명이 최로 시작하는 마케팅 점수의 평균</t>
    <phoneticPr fontId="6" type="noConversion"/>
  </si>
  <si>
    <t>총점이 평균이상인 합</t>
    <phoneticPr fontId="6" type="noConversion"/>
  </si>
  <si>
    <t>춘천 교역</t>
  </si>
  <si>
    <t>봄내 백화점</t>
  </si>
  <si>
    <t>후평통상</t>
  </si>
  <si>
    <t>온의 유통</t>
  </si>
  <si>
    <t>효자 무역</t>
  </si>
  <si>
    <t>퇴계 상사</t>
  </si>
  <si>
    <t>온의 상사</t>
  </si>
  <si>
    <t>강촌 백화점</t>
  </si>
  <si>
    <t>김성동</t>
    <phoneticPr fontId="6" type="noConversion"/>
  </si>
  <si>
    <t>영어와 컴퓨터 점수가 모두 80 이상인 개수</t>
    <phoneticPr fontId="6" type="noConversion"/>
  </si>
  <si>
    <t xml:space="preserve">작성일자 : </t>
    <phoneticPr fontId="6" type="noConversion"/>
  </si>
  <si>
    <t xml:space="preserve">작성시간 : </t>
    <phoneticPr fontId="6" type="noConversion"/>
  </si>
  <si>
    <t>[표5]</t>
    <phoneticPr fontId="6" type="noConversion"/>
  </si>
  <si>
    <t>[표6]</t>
    <phoneticPr fontId="6" type="noConversion"/>
  </si>
  <si>
    <t>[표7]</t>
    <phoneticPr fontId="6" type="noConversion"/>
  </si>
  <si>
    <t>961022-1252310</t>
  </si>
  <si>
    <t>840630-1253241</t>
  </si>
  <si>
    <t>951203-1546211</t>
  </si>
  <si>
    <t>960420-2156421</t>
  </si>
  <si>
    <t>김상덕</t>
    <phoneticPr fontId="7" type="noConversion"/>
  </si>
  <si>
    <t>010210-3023417</t>
    <phoneticPr fontId="6" type="noConversion"/>
  </si>
  <si>
    <t>000310-4112541</t>
    <phoneticPr fontId="6" type="noConversion"/>
  </si>
  <si>
    <t>010521-4523642</t>
    <phoneticPr fontId="6" type="noConversion"/>
  </si>
  <si>
    <t>020328-3154685</t>
    <phoneticPr fontId="6" type="noConversion"/>
  </si>
  <si>
    <t>020513-3254230</t>
    <phoneticPr fontId="6" type="noConversion"/>
  </si>
  <si>
    <t>031230-4235200</t>
    <phoneticPr fontId="6" type="noConversion"/>
  </si>
  <si>
    <t xml:space="preserve">현재 날짜 : </t>
    <phoneticPr fontId="6" type="noConversion"/>
  </si>
  <si>
    <t>951102-2015210</t>
    <phoneticPr fontId="6" type="noConversion"/>
  </si>
  <si>
    <t>이름</t>
    <phoneticPr fontId="7" type="noConversion"/>
  </si>
  <si>
    <t>지역</t>
    <phoneticPr fontId="6" type="noConversion"/>
  </si>
  <si>
    <t>거래량</t>
    <phoneticPr fontId="6" type="noConversion"/>
  </si>
  <si>
    <t>750522-2526525</t>
    <phoneticPr fontId="7" type="noConversion"/>
  </si>
  <si>
    <t>I LOVE YOU</t>
    <phoneticPr fontId="7" type="noConversion"/>
  </si>
  <si>
    <t>영업부가 아니고 성명이 최씨인 총점 평균</t>
    <phoneticPr fontId="6" type="noConversion"/>
  </si>
  <si>
    <t>영업부이면서 영어 점수가 80점 이상인 총점 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</si>
</sst>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#,##0.00_ "/>
    <numFmt numFmtId="177" formatCode="0.0_ "/>
    <numFmt numFmtId="178" formatCode="_-* #,##0.0_-;\-* #,##0.0_-;_-* &quot;-&quot;_-;_-@_-"/>
    <numFmt numFmtId="179" formatCode="0_);[Red]\(0\)"/>
    <numFmt numFmtId="180" formatCode="[$-412]AM/PM\ h:mm:ss;@"/>
    <numFmt numFmtId="181" formatCode="0.0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2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6"/>
      <name val="돋움"/>
      <family val="3"/>
      <charset val="129"/>
    </font>
    <font>
      <sz val="10.5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6"/>
      <name val="돋움"/>
      <family val="3"/>
      <charset val="129"/>
    </font>
    <font>
      <sz val="10"/>
      <color indexed="58"/>
      <name val="돋움"/>
      <family val="3"/>
      <charset val="129"/>
    </font>
    <font>
      <b/>
      <sz val="14"/>
      <color theme="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9"/>
      <color theme="0"/>
      <name val="돋움"/>
      <family val="3"/>
      <charset val="129"/>
    </font>
    <font>
      <b/>
      <sz val="10"/>
      <color theme="0"/>
      <name val="돋움"/>
      <family val="3"/>
      <charset val="129"/>
    </font>
    <font>
      <sz val="11"/>
      <color theme="0"/>
      <name val="돋움"/>
      <family val="3"/>
      <charset val="129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sz val="9"/>
      <name val="MS Gothic"/>
      <family val="3"/>
      <charset val="128"/>
    </font>
    <font>
      <sz val="9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83">
    <xf numFmtId="0" fontId="0" fillId="0" borderId="0" xfId="0">
      <alignment vertical="center"/>
    </xf>
    <xf numFmtId="0" fontId="4" fillId="0" borderId="0" xfId="4">
      <alignment vertical="center"/>
    </xf>
    <xf numFmtId="0" fontId="5" fillId="0" borderId="2" xfId="4" applyFont="1" applyBorder="1" applyAlignment="1">
      <alignment horizontal="center" vertical="center"/>
    </xf>
    <xf numFmtId="0" fontId="8" fillId="0" borderId="2" xfId="4" applyFont="1" applyBorder="1" applyAlignment="1">
      <alignment horizontal="left" vertical="center"/>
    </xf>
    <xf numFmtId="0" fontId="9" fillId="0" borderId="0" xfId="4" applyFont="1" applyAlignment="1">
      <alignment horizontal="center" vertical="center"/>
    </xf>
    <xf numFmtId="0" fontId="9" fillId="0" borderId="2" xfId="4" applyFont="1" applyBorder="1" applyAlignment="1">
      <alignment horizontal="center" vertical="center"/>
    </xf>
    <xf numFmtId="0" fontId="4" fillId="0" borderId="3" xfId="4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0" borderId="8" xfId="4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/>
    </xf>
    <xf numFmtId="176" fontId="10" fillId="3" borderId="1" xfId="4" applyNumberFormat="1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10" fillId="0" borderId="9" xfId="4" applyFont="1" applyBorder="1" applyAlignment="1">
      <alignment horizontal="center" vertical="center"/>
    </xf>
    <xf numFmtId="0" fontId="10" fillId="0" borderId="3" xfId="4" applyFont="1" applyBorder="1" applyAlignment="1">
      <alignment horizontal="center" vertical="center"/>
    </xf>
    <xf numFmtId="0" fontId="10" fillId="0" borderId="5" xfId="4" applyFont="1" applyBorder="1" applyAlignment="1">
      <alignment horizontal="center" vertical="center"/>
    </xf>
    <xf numFmtId="0" fontId="10" fillId="3" borderId="5" xfId="4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0" fontId="10" fillId="3" borderId="15" xfId="4" applyFont="1" applyFill="1" applyBorder="1" applyAlignment="1">
      <alignment horizontal="center" vertical="center"/>
    </xf>
    <xf numFmtId="3" fontId="10" fillId="0" borderId="1" xfId="4" applyNumberFormat="1" applyFont="1" applyBorder="1" applyAlignment="1">
      <alignment horizontal="center" vertical="center"/>
    </xf>
    <xf numFmtId="3" fontId="10" fillId="0" borderId="3" xfId="4" applyNumberFormat="1" applyFont="1" applyBorder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0" fontId="10" fillId="0" borderId="14" xfId="4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4" fillId="0" borderId="0" xfId="4" applyAlignment="1">
      <alignment horizontal="center" vertical="center"/>
    </xf>
    <xf numFmtId="177" fontId="10" fillId="3" borderId="1" xfId="4" applyNumberFormat="1" applyFont="1" applyFill="1" applyBorder="1" applyAlignment="1">
      <alignment horizontal="center" vertical="center"/>
    </xf>
    <xf numFmtId="0" fontId="10" fillId="3" borderId="16" xfId="4" applyFont="1" applyFill="1" applyBorder="1" applyAlignment="1">
      <alignment horizontal="center" vertical="center"/>
    </xf>
    <xf numFmtId="0" fontId="4" fillId="0" borderId="0" xfId="4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1" fontId="13" fillId="0" borderId="1" xfId="1" applyFont="1" applyBorder="1" applyAlignment="1">
      <alignment horizontal="center"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3" borderId="1" xfId="1" applyNumberFormat="1" applyFont="1" applyFill="1" applyBorder="1" applyAlignment="1">
      <alignment horizontal="center" vertical="center"/>
    </xf>
    <xf numFmtId="0" fontId="13" fillId="3" borderId="8" xfId="1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3" borderId="15" xfId="1" applyNumberFormat="1" applyFont="1" applyFill="1" applyBorder="1" applyAlignment="1">
      <alignment horizontal="center" vertical="center"/>
    </xf>
    <xf numFmtId="0" fontId="13" fillId="3" borderId="16" xfId="1" applyNumberFormat="1" applyFont="1" applyFill="1" applyBorder="1" applyAlignment="1">
      <alignment horizontal="center" vertical="center"/>
    </xf>
    <xf numFmtId="41" fontId="13" fillId="3" borderId="1" xfId="1" applyFont="1" applyFill="1" applyBorder="1" applyAlignment="1">
      <alignment horizontal="center" vertical="center"/>
    </xf>
    <xf numFmtId="41" fontId="13" fillId="3" borderId="8" xfId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41" fontId="13" fillId="0" borderId="15" xfId="1" applyFont="1" applyBorder="1" applyAlignment="1">
      <alignment horizontal="center" vertical="center"/>
    </xf>
    <xf numFmtId="41" fontId="13" fillId="0" borderId="1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1" fontId="13" fillId="3" borderId="15" xfId="1" applyFont="1" applyFill="1" applyBorder="1" applyAlignment="1">
      <alignment horizontal="center" vertical="center"/>
    </xf>
    <xf numFmtId="41" fontId="13" fillId="3" borderId="16" xfId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1" fontId="14" fillId="0" borderId="1" xfId="1" applyFont="1" applyBorder="1" applyAlignment="1">
      <alignment horizontal="center" vertical="center"/>
    </xf>
    <xf numFmtId="41" fontId="14" fillId="0" borderId="8" xfId="1" applyFont="1" applyBorder="1" applyAlignment="1">
      <alignment horizontal="center" vertical="center"/>
    </xf>
    <xf numFmtId="41" fontId="14" fillId="3" borderId="1" xfId="1" applyFont="1" applyFill="1" applyBorder="1" applyAlignment="1">
      <alignment horizontal="center" vertical="center"/>
    </xf>
    <xf numFmtId="41" fontId="14" fillId="3" borderId="8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41" fontId="14" fillId="3" borderId="15" xfId="1" applyFont="1" applyFill="1" applyBorder="1" applyAlignment="1">
      <alignment horizontal="center" vertical="center"/>
    </xf>
    <xf numFmtId="41" fontId="14" fillId="3" borderId="16" xfId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0" fontId="18" fillId="0" borderId="0" xfId="0" applyFont="1">
      <alignment vertical="center"/>
    </xf>
    <xf numFmtId="41" fontId="4" fillId="0" borderId="0" xfId="5" applyBorder="1" applyAlignment="1">
      <alignment horizontal="right" vertical="center"/>
    </xf>
    <xf numFmtId="41" fontId="10" fillId="3" borderId="1" xfId="1" applyFont="1" applyFill="1" applyBorder="1" applyAlignment="1">
      <alignment horizontal="center" vertical="center"/>
    </xf>
    <xf numFmtId="41" fontId="10" fillId="3" borderId="8" xfId="1" applyFont="1" applyFill="1" applyBorder="1" applyAlignment="1">
      <alignment horizontal="center" vertical="center"/>
    </xf>
    <xf numFmtId="0" fontId="11" fillId="0" borderId="7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indent="1"/>
    </xf>
    <xf numFmtId="41" fontId="11" fillId="3" borderId="1" xfId="1" applyFont="1" applyFill="1" applyBorder="1" applyAlignment="1">
      <alignment horizontal="center" vertical="center"/>
    </xf>
    <xf numFmtId="41" fontId="11" fillId="0" borderId="1" xfId="1" applyFont="1" applyBorder="1">
      <alignment vertical="center"/>
    </xf>
    <xf numFmtId="9" fontId="11" fillId="3" borderId="8" xfId="2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right" vertical="center"/>
    </xf>
    <xf numFmtId="41" fontId="10" fillId="0" borderId="8" xfId="1" applyFont="1" applyFill="1" applyBorder="1" applyAlignment="1">
      <alignment horizontal="right" vertical="center"/>
    </xf>
    <xf numFmtId="41" fontId="11" fillId="0" borderId="8" xfId="1" applyFont="1" applyBorder="1" applyAlignment="1">
      <alignment vertical="center"/>
    </xf>
    <xf numFmtId="41" fontId="10" fillId="0" borderId="15" xfId="1" applyFont="1" applyFill="1" applyBorder="1" applyAlignment="1">
      <alignment horizontal="right" vertical="center"/>
    </xf>
    <xf numFmtId="41" fontId="10" fillId="0" borderId="16" xfId="1" applyFont="1" applyFill="1" applyBorder="1" applyAlignment="1">
      <alignment horizontal="right" vertical="center"/>
    </xf>
    <xf numFmtId="41" fontId="11" fillId="0" borderId="16" xfId="1" applyFont="1" applyBorder="1" applyAlignment="1">
      <alignment vertical="center"/>
    </xf>
    <xf numFmtId="9" fontId="11" fillId="0" borderId="8" xfId="0" applyNumberFormat="1" applyFont="1" applyBorder="1" applyAlignment="1">
      <alignment horizontal="center" vertical="center"/>
    </xf>
    <xf numFmtId="0" fontId="10" fillId="0" borderId="6" xfId="4" applyFont="1" applyBorder="1" applyAlignment="1">
      <alignment horizontal="center" vertical="center"/>
    </xf>
    <xf numFmtId="9" fontId="11" fillId="0" borderId="16" xfId="0" applyNumberFormat="1" applyFont="1" applyBorder="1" applyAlignment="1">
      <alignment horizontal="center" vertical="center"/>
    </xf>
    <xf numFmtId="0" fontId="10" fillId="0" borderId="16" xfId="4" applyFont="1" applyBorder="1" applyAlignment="1">
      <alignment horizontal="center" vertical="center"/>
    </xf>
    <xf numFmtId="0" fontId="11" fillId="0" borderId="14" xfId="1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indent="1"/>
    </xf>
    <xf numFmtId="41" fontId="11" fillId="0" borderId="15" xfId="1" applyFont="1" applyBorder="1">
      <alignment vertical="center"/>
    </xf>
    <xf numFmtId="0" fontId="4" fillId="0" borderId="0" xfId="4" applyAlignment="1">
      <alignment horizontal="right" vertical="center"/>
    </xf>
    <xf numFmtId="41" fontId="10" fillId="0" borderId="1" xfId="5" applyFont="1" applyBorder="1" applyAlignment="1">
      <alignment horizontal="right" vertical="center"/>
    </xf>
    <xf numFmtId="41" fontId="10" fillId="0" borderId="5" xfId="1" applyFont="1" applyBorder="1" applyAlignment="1">
      <alignment horizontal="center" vertical="center"/>
    </xf>
    <xf numFmtId="41" fontId="10" fillId="0" borderId="6" xfId="1" applyFont="1" applyBorder="1" applyAlignment="1">
      <alignment horizontal="center" vertical="center"/>
    </xf>
    <xf numFmtId="178" fontId="11" fillId="3" borderId="1" xfId="1" applyNumberFormat="1" applyFont="1" applyFill="1" applyBorder="1" applyAlignment="1">
      <alignment horizontal="center" vertical="center"/>
    </xf>
    <xf numFmtId="41" fontId="10" fillId="0" borderId="15" xfId="1" applyFont="1" applyBorder="1" applyAlignment="1">
      <alignment horizontal="center" vertical="center"/>
    </xf>
    <xf numFmtId="41" fontId="10" fillId="0" borderId="16" xfId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1" fontId="10" fillId="0" borderId="15" xfId="5" applyFont="1" applyBorder="1" applyAlignment="1">
      <alignment horizontal="right" vertical="center"/>
    </xf>
    <xf numFmtId="0" fontId="11" fillId="0" borderId="16" xfId="0" applyFont="1" applyBorder="1" applyAlignment="1">
      <alignment horizontal="center" vertical="center"/>
    </xf>
    <xf numFmtId="0" fontId="4" fillId="0" borderId="34" xfId="4" applyBorder="1">
      <alignment vertical="center"/>
    </xf>
    <xf numFmtId="178" fontId="11" fillId="3" borderId="15" xfId="1" applyNumberFormat="1" applyFont="1" applyFill="1" applyBorder="1" applyAlignment="1">
      <alignment horizontal="center" vertical="center"/>
    </xf>
    <xf numFmtId="0" fontId="20" fillId="0" borderId="0" xfId="4" applyFont="1">
      <alignment vertical="center"/>
    </xf>
    <xf numFmtId="22" fontId="10" fillId="3" borderId="6" xfId="4" applyNumberFormat="1" applyFont="1" applyFill="1" applyBorder="1" applyAlignment="1">
      <alignment horizontal="center" vertical="center"/>
    </xf>
    <xf numFmtId="14" fontId="10" fillId="3" borderId="16" xfId="4" applyNumberFormat="1" applyFont="1" applyFill="1" applyBorder="1" applyAlignment="1">
      <alignment horizontal="center" vertical="center"/>
    </xf>
    <xf numFmtId="0" fontId="10" fillId="3" borderId="14" xfId="4" applyFont="1" applyFill="1" applyBorder="1" applyAlignment="1">
      <alignment horizontal="center" vertical="center"/>
    </xf>
    <xf numFmtId="14" fontId="10" fillId="0" borderId="7" xfId="4" applyNumberFormat="1" applyFont="1" applyBorder="1" applyAlignment="1">
      <alignment horizontal="center" vertical="center"/>
    </xf>
    <xf numFmtId="18" fontId="10" fillId="3" borderId="16" xfId="4" applyNumberFormat="1" applyFont="1" applyFill="1" applyBorder="1" applyAlignment="1">
      <alignment horizontal="center" vertical="center"/>
    </xf>
    <xf numFmtId="14" fontId="10" fillId="0" borderId="14" xfId="4" applyNumberFormat="1" applyFont="1" applyBorder="1" applyAlignment="1">
      <alignment horizontal="center" vertical="center"/>
    </xf>
    <xf numFmtId="0" fontId="10" fillId="0" borderId="7" xfId="4" applyFont="1" applyBorder="1">
      <alignment vertical="center"/>
    </xf>
    <xf numFmtId="0" fontId="10" fillId="0" borderId="14" xfId="4" applyFont="1" applyBorder="1">
      <alignment vertical="center"/>
    </xf>
    <xf numFmtId="0" fontId="10" fillId="0" borderId="0" xfId="4" applyFont="1">
      <alignment vertical="center"/>
    </xf>
    <xf numFmtId="0" fontId="10" fillId="4" borderId="1" xfId="4" applyFont="1" applyFill="1" applyBorder="1" applyAlignment="1">
      <alignment horizontal="center" vertical="center"/>
    </xf>
    <xf numFmtId="0" fontId="10" fillId="4" borderId="15" xfId="4" applyFont="1" applyFill="1" applyBorder="1" applyAlignment="1">
      <alignment horizontal="center" vertical="center"/>
    </xf>
    <xf numFmtId="14" fontId="21" fillId="0" borderId="7" xfId="4" applyNumberFormat="1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/>
    </xf>
    <xf numFmtId="14" fontId="10" fillId="3" borderId="1" xfId="4" applyNumberFormat="1" applyFont="1" applyFill="1" applyBorder="1" applyAlignment="1">
      <alignment horizontal="center" vertical="center"/>
    </xf>
    <xf numFmtId="179" fontId="10" fillId="3" borderId="1" xfId="4" applyNumberFormat="1" applyFont="1" applyFill="1" applyBorder="1" applyAlignment="1">
      <alignment horizontal="center" vertical="center"/>
    </xf>
    <xf numFmtId="179" fontId="10" fillId="3" borderId="8" xfId="4" applyNumberFormat="1" applyFont="1" applyFill="1" applyBorder="1" applyAlignment="1">
      <alignment horizontal="center" vertical="center"/>
    </xf>
    <xf numFmtId="14" fontId="21" fillId="0" borderId="14" xfId="4" applyNumberFormat="1" applyFont="1" applyBorder="1" applyAlignment="1">
      <alignment horizontal="center" vertical="center"/>
    </xf>
    <xf numFmtId="0" fontId="21" fillId="0" borderId="15" xfId="4" applyFont="1" applyBorder="1" applyAlignment="1">
      <alignment horizontal="center" vertical="center"/>
    </xf>
    <xf numFmtId="0" fontId="19" fillId="0" borderId="0" xfId="4" applyFont="1">
      <alignment vertical="center"/>
    </xf>
    <xf numFmtId="14" fontId="10" fillId="0" borderId="1" xfId="4" applyNumberFormat="1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1" fontId="10" fillId="0" borderId="8" xfId="1" applyFont="1" applyBorder="1" applyAlignment="1">
      <alignment vertical="center"/>
    </xf>
    <xf numFmtId="0" fontId="11" fillId="0" borderId="0" xfId="0" applyFont="1">
      <alignment vertical="center"/>
    </xf>
    <xf numFmtId="14" fontId="10" fillId="0" borderId="15" xfId="4" applyNumberFormat="1" applyFont="1" applyBorder="1" applyAlignment="1">
      <alignment horizontal="center" vertical="center"/>
    </xf>
    <xf numFmtId="41" fontId="10" fillId="0" borderId="15" xfId="1" applyFont="1" applyBorder="1" applyAlignment="1">
      <alignment vertical="center"/>
    </xf>
    <xf numFmtId="41" fontId="10" fillId="0" borderId="16" xfId="1" applyFont="1" applyBorder="1" applyAlignment="1">
      <alignment vertical="center"/>
    </xf>
    <xf numFmtId="41" fontId="11" fillId="0" borderId="1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0" fontId="10" fillId="0" borderId="0" xfId="4" applyFont="1" applyAlignment="1">
      <alignment vertical="center" wrapText="1"/>
    </xf>
    <xf numFmtId="0" fontId="4" fillId="0" borderId="0" xfId="4" applyAlignment="1">
      <alignment horizontal="left" vertical="center" wrapText="1"/>
    </xf>
    <xf numFmtId="41" fontId="11" fillId="0" borderId="15" xfId="1" applyFont="1" applyFill="1" applyBorder="1">
      <alignment vertical="center"/>
    </xf>
    <xf numFmtId="41" fontId="11" fillId="0" borderId="16" xfId="1" applyFont="1" applyFill="1" applyBorder="1">
      <alignment vertical="center"/>
    </xf>
    <xf numFmtId="0" fontId="3" fillId="6" borderId="4" xfId="3" applyFont="1" applyFill="1" applyBorder="1" applyAlignment="1">
      <alignment horizontal="center" vertical="center"/>
    </xf>
    <xf numFmtId="0" fontId="3" fillId="6" borderId="39" xfId="3" applyFont="1" applyFill="1" applyBorder="1" applyAlignment="1">
      <alignment horizontal="center" vertical="center"/>
    </xf>
    <xf numFmtId="0" fontId="23" fillId="6" borderId="6" xfId="3" applyFont="1" applyFill="1" applyBorder="1" applyAlignment="1">
      <alignment horizontal="center" vertical="center"/>
    </xf>
    <xf numFmtId="0" fontId="23" fillId="6" borderId="40" xfId="3" applyFont="1" applyFill="1" applyBorder="1" applyAlignment="1">
      <alignment horizontal="center" vertical="center"/>
    </xf>
    <xf numFmtId="0" fontId="23" fillId="6" borderId="41" xfId="3" applyFont="1" applyFill="1" applyBorder="1" applyAlignment="1">
      <alignment horizontal="center" vertical="center"/>
    </xf>
    <xf numFmtId="0" fontId="24" fillId="6" borderId="4" xfId="3" applyFont="1" applyFill="1" applyBorder="1" applyAlignment="1">
      <alignment horizontal="center" vertical="center"/>
    </xf>
    <xf numFmtId="0" fontId="25" fillId="6" borderId="5" xfId="3" applyFont="1" applyFill="1" applyBorder="1" applyAlignment="1">
      <alignment horizontal="center" vertical="center"/>
    </xf>
    <xf numFmtId="0" fontId="25" fillId="6" borderId="6" xfId="3" applyFont="1" applyFill="1" applyBorder="1" applyAlignment="1">
      <alignment horizontal="center" vertical="center"/>
    </xf>
    <xf numFmtId="0" fontId="10" fillId="0" borderId="31" xfId="4" applyFont="1" applyBorder="1" applyAlignment="1">
      <alignment horizontal="center" vertical="center"/>
    </xf>
    <xf numFmtId="0" fontId="10" fillId="0" borderId="32" xfId="4" applyFont="1" applyBorder="1" applyAlignment="1">
      <alignment horizontal="center" vertical="center"/>
    </xf>
    <xf numFmtId="0" fontId="3" fillId="6" borderId="40" xfId="3" applyFont="1" applyFill="1" applyBorder="1" applyAlignment="1">
      <alignment horizontal="center" vertical="center"/>
    </xf>
    <xf numFmtId="0" fontId="28" fillId="6" borderId="41" xfId="4" applyFont="1" applyFill="1" applyBorder="1" applyAlignment="1">
      <alignment horizontal="center" vertical="center"/>
    </xf>
    <xf numFmtId="0" fontId="3" fillId="6" borderId="41" xfId="3" applyFont="1" applyFill="1" applyBorder="1" applyAlignment="1">
      <alignment horizontal="center" vertical="center"/>
    </xf>
    <xf numFmtId="0" fontId="4" fillId="7" borderId="0" xfId="4" applyFill="1" applyAlignment="1">
      <alignment horizontal="right" vertical="center"/>
    </xf>
    <xf numFmtId="0" fontId="4" fillId="7" borderId="0" xfId="4" applyFill="1" applyAlignment="1">
      <alignment horizontal="center" vertical="center"/>
    </xf>
    <xf numFmtId="0" fontId="3" fillId="6" borderId="48" xfId="3" applyFont="1" applyFill="1" applyBorder="1" applyAlignment="1">
      <alignment horizontal="center" vertical="center"/>
    </xf>
    <xf numFmtId="0" fontId="23" fillId="6" borderId="49" xfId="3" applyFont="1" applyFill="1" applyBorder="1" applyAlignment="1">
      <alignment horizontal="center" vertical="center"/>
    </xf>
    <xf numFmtId="0" fontId="23" fillId="6" borderId="50" xfId="3" applyFont="1" applyFill="1" applyBorder="1" applyAlignment="1">
      <alignment horizontal="center" vertical="center"/>
    </xf>
    <xf numFmtId="0" fontId="3" fillId="6" borderId="51" xfId="3" applyFont="1" applyFill="1" applyBorder="1" applyAlignment="1">
      <alignment horizontal="center" vertical="center"/>
    </xf>
    <xf numFmtId="0" fontId="23" fillId="6" borderId="52" xfId="3" applyFont="1" applyFill="1" applyBorder="1" applyAlignment="1">
      <alignment horizontal="center" vertical="center"/>
    </xf>
    <xf numFmtId="0" fontId="23" fillId="6" borderId="53" xfId="3" applyFont="1" applyFill="1" applyBorder="1" applyAlignment="1">
      <alignment horizontal="center" vertical="center"/>
    </xf>
    <xf numFmtId="0" fontId="23" fillId="6" borderId="48" xfId="3" applyFont="1" applyFill="1" applyBorder="1" applyAlignment="1">
      <alignment horizontal="center" vertical="center"/>
    </xf>
    <xf numFmtId="0" fontId="3" fillId="6" borderId="55" xfId="3" applyFont="1" applyFill="1" applyBorder="1" applyAlignment="1">
      <alignment horizontal="center" vertical="center"/>
    </xf>
    <xf numFmtId="0" fontId="23" fillId="6" borderId="56" xfId="3" applyFont="1" applyFill="1" applyBorder="1" applyAlignment="1">
      <alignment horizontal="center" vertical="center"/>
    </xf>
    <xf numFmtId="0" fontId="16" fillId="7" borderId="54" xfId="4" applyFont="1" applyFill="1" applyBorder="1" applyAlignment="1">
      <alignment horizontal="center" vertical="center"/>
    </xf>
    <xf numFmtId="0" fontId="29" fillId="6" borderId="0" xfId="3" applyFont="1" applyFill="1" applyBorder="1" applyAlignment="1">
      <alignment horizontal="left" vertical="center"/>
    </xf>
    <xf numFmtId="0" fontId="30" fillId="6" borderId="0" xfId="0" applyFont="1" applyFill="1">
      <alignment vertical="center"/>
    </xf>
    <xf numFmtId="0" fontId="3" fillId="9" borderId="4" xfId="3" applyFont="1" applyFill="1" applyBorder="1" applyAlignment="1">
      <alignment horizontal="center" vertical="center"/>
    </xf>
    <xf numFmtId="0" fontId="3" fillId="9" borderId="6" xfId="3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3" fillId="9" borderId="3" xfId="3" applyFont="1" applyFill="1" applyBorder="1" applyAlignment="1">
      <alignment horizontal="left" vertical="center"/>
    </xf>
    <xf numFmtId="0" fontId="3" fillId="9" borderId="38" xfId="3" applyFont="1" applyFill="1" applyBorder="1" applyAlignment="1">
      <alignment horizontal="left" vertical="center"/>
    </xf>
    <xf numFmtId="0" fontId="31" fillId="4" borderId="61" xfId="4" applyFont="1" applyFill="1" applyBorder="1" applyAlignment="1">
      <alignment horizontal="left" vertical="center"/>
    </xf>
    <xf numFmtId="0" fontId="3" fillId="9" borderId="4" xfId="3" applyFont="1" applyFill="1" applyBorder="1" applyAlignment="1">
      <alignment horizontal="left" vertical="center"/>
    </xf>
    <xf numFmtId="0" fontId="3" fillId="9" borderId="6" xfId="3" applyFont="1" applyFill="1" applyBorder="1" applyAlignment="1">
      <alignment horizontal="left" vertical="center"/>
    </xf>
    <xf numFmtId="0" fontId="31" fillId="4" borderId="7" xfId="4" applyFont="1" applyFill="1" applyBorder="1" applyAlignment="1">
      <alignment horizontal="left" vertical="center"/>
    </xf>
    <xf numFmtId="0" fontId="31" fillId="4" borderId="8" xfId="4" applyFont="1" applyFill="1" applyBorder="1" applyAlignment="1">
      <alignment horizontal="left" vertical="center"/>
    </xf>
    <xf numFmtId="0" fontId="31" fillId="4" borderId="14" xfId="4" applyFont="1" applyFill="1" applyBorder="1" applyAlignment="1">
      <alignment horizontal="left" vertical="center"/>
    </xf>
    <xf numFmtId="0" fontId="31" fillId="4" borderId="16" xfId="4" applyFont="1" applyFill="1" applyBorder="1" applyAlignment="1">
      <alignment horizontal="left" vertical="center"/>
    </xf>
    <xf numFmtId="0" fontId="31" fillId="4" borderId="42" xfId="4" applyFont="1" applyFill="1" applyBorder="1" applyAlignment="1">
      <alignment horizontal="left" vertical="center"/>
    </xf>
    <xf numFmtId="0" fontId="3" fillId="9" borderId="43" xfId="3" applyFont="1" applyFill="1" applyBorder="1" applyAlignment="1">
      <alignment horizontal="center" vertical="center"/>
    </xf>
    <xf numFmtId="41" fontId="11" fillId="5" borderId="1" xfId="1" applyFont="1" applyFill="1" applyBorder="1">
      <alignment vertical="center"/>
    </xf>
    <xf numFmtId="0" fontId="16" fillId="7" borderId="46" xfId="4" applyFont="1" applyFill="1" applyBorder="1" applyAlignment="1">
      <alignment horizontal="center" vertical="center"/>
    </xf>
    <xf numFmtId="0" fontId="16" fillId="7" borderId="47" xfId="4" applyFont="1" applyFill="1" applyBorder="1" applyAlignment="1">
      <alignment horizontal="center" vertical="center"/>
    </xf>
    <xf numFmtId="0" fontId="23" fillId="6" borderId="4" xfId="3" applyFont="1" applyFill="1" applyBorder="1" applyAlignment="1">
      <alignment horizontal="center" vertical="center"/>
    </xf>
    <xf numFmtId="0" fontId="23" fillId="6" borderId="5" xfId="3" applyFont="1" applyFill="1" applyBorder="1" applyAlignment="1">
      <alignment horizontal="center" vertical="center"/>
    </xf>
    <xf numFmtId="177" fontId="10" fillId="3" borderId="30" xfId="4" applyNumberFormat="1" applyFont="1" applyFill="1" applyBorder="1" applyAlignment="1">
      <alignment horizontal="center" vertical="center"/>
    </xf>
    <xf numFmtId="0" fontId="33" fillId="3" borderId="1" xfId="4" applyFont="1" applyFill="1" applyBorder="1" applyAlignment="1">
      <alignment horizontal="center" vertical="center"/>
    </xf>
    <xf numFmtId="0" fontId="34" fillId="0" borderId="0" xfId="4" applyFont="1">
      <alignment vertical="center"/>
    </xf>
    <xf numFmtId="41" fontId="11" fillId="5" borderId="6" xfId="1" applyFont="1" applyFill="1" applyBorder="1" applyAlignment="1">
      <alignment horizontal="center" vertical="center"/>
    </xf>
    <xf numFmtId="41" fontId="11" fillId="5" borderId="16" xfId="1" applyFont="1" applyFill="1" applyBorder="1" applyAlignment="1">
      <alignment horizontal="center" vertical="center"/>
    </xf>
    <xf numFmtId="14" fontId="4" fillId="0" borderId="0" xfId="4" applyNumberFormat="1">
      <alignment vertical="center"/>
    </xf>
    <xf numFmtId="180" fontId="4" fillId="0" borderId="0" xfId="4" applyNumberFormat="1" applyAlignment="1">
      <alignment horizontal="center" vertical="center"/>
    </xf>
    <xf numFmtId="3" fontId="10" fillId="3" borderId="1" xfId="4" applyNumberFormat="1" applyFont="1" applyFill="1" applyBorder="1" applyAlignment="1">
      <alignment horizontal="center" vertical="center"/>
    </xf>
    <xf numFmtId="3" fontId="10" fillId="3" borderId="5" xfId="4" applyNumberFormat="1" applyFont="1" applyFill="1" applyBorder="1" applyAlignment="1">
      <alignment horizontal="center" vertical="center"/>
    </xf>
    <xf numFmtId="1" fontId="10" fillId="3" borderId="1" xfId="4" applyNumberFormat="1" applyFont="1" applyFill="1" applyBorder="1" applyAlignment="1">
      <alignment horizontal="center" vertical="center"/>
    </xf>
    <xf numFmtId="0" fontId="3" fillId="6" borderId="73" xfId="3" applyFont="1" applyFill="1" applyBorder="1" applyAlignment="1">
      <alignment horizontal="center" vertical="center"/>
    </xf>
    <xf numFmtId="0" fontId="3" fillId="6" borderId="74" xfId="3" applyFont="1" applyFill="1" applyBorder="1" applyAlignment="1">
      <alignment horizontal="center" vertical="center"/>
    </xf>
    <xf numFmtId="0" fontId="3" fillId="6" borderId="75" xfId="3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41" fontId="14" fillId="3" borderId="5" xfId="1" applyFont="1" applyFill="1" applyBorder="1" applyAlignment="1">
      <alignment horizontal="center" vertical="center"/>
    </xf>
    <xf numFmtId="41" fontId="14" fillId="3" borderId="6" xfId="1" applyFont="1" applyFill="1" applyBorder="1" applyAlignment="1">
      <alignment horizontal="center" vertical="center"/>
    </xf>
    <xf numFmtId="41" fontId="10" fillId="3" borderId="8" xfId="4" applyNumberFormat="1" applyFont="1" applyFill="1" applyBorder="1" applyAlignment="1">
      <alignment horizontal="center" vertical="center"/>
    </xf>
    <xf numFmtId="181" fontId="10" fillId="3" borderId="1" xfId="4" applyNumberFormat="1" applyFont="1" applyFill="1" applyBorder="1" applyAlignment="1">
      <alignment horizontal="center" vertical="center"/>
    </xf>
    <xf numFmtId="181" fontId="10" fillId="3" borderId="15" xfId="4" applyNumberFormat="1" applyFont="1" applyFill="1" applyBorder="1" applyAlignment="1">
      <alignment horizontal="center" vertical="center"/>
    </xf>
    <xf numFmtId="0" fontId="22" fillId="7" borderId="2" xfId="4" applyFont="1" applyFill="1" applyBorder="1" applyAlignment="1">
      <alignment horizontal="center" vertical="center"/>
    </xf>
    <xf numFmtId="0" fontId="10" fillId="3" borderId="3" xfId="4" applyFont="1" applyFill="1" applyBorder="1" applyAlignment="1">
      <alignment horizontal="center" vertical="center"/>
    </xf>
    <xf numFmtId="0" fontId="23" fillId="6" borderId="40" xfId="3" applyFont="1" applyFill="1" applyBorder="1" applyAlignment="1">
      <alignment horizontal="center" vertical="center"/>
    </xf>
    <xf numFmtId="0" fontId="23" fillId="6" borderId="41" xfId="3" applyFont="1" applyFill="1" applyBorder="1" applyAlignment="1">
      <alignment horizontal="center" vertical="center"/>
    </xf>
    <xf numFmtId="0" fontId="10" fillId="0" borderId="10" xfId="4" applyFont="1" applyBorder="1" applyAlignment="1">
      <alignment horizontal="center" vertical="center"/>
    </xf>
    <xf numFmtId="0" fontId="10" fillId="0" borderId="12" xfId="4" applyFont="1" applyBorder="1" applyAlignment="1">
      <alignment horizontal="center" vertical="center"/>
    </xf>
    <xf numFmtId="0" fontId="10" fillId="0" borderId="17" xfId="4" applyFont="1" applyBorder="1" applyAlignment="1">
      <alignment horizontal="center" vertical="center"/>
    </xf>
    <xf numFmtId="0" fontId="10" fillId="0" borderId="11" xfId="4" applyFont="1" applyBorder="1" applyAlignment="1">
      <alignment horizontal="center" vertical="center"/>
    </xf>
    <xf numFmtId="0" fontId="10" fillId="0" borderId="13" xfId="4" applyFont="1" applyBorder="1" applyAlignment="1">
      <alignment horizontal="center" vertical="center"/>
    </xf>
    <xf numFmtId="0" fontId="10" fillId="0" borderId="18" xfId="4" applyFont="1" applyBorder="1" applyAlignment="1">
      <alignment horizontal="center" vertical="center"/>
    </xf>
    <xf numFmtId="0" fontId="9" fillId="7" borderId="0" xfId="4" applyFont="1" applyFill="1" applyAlignment="1">
      <alignment horizontal="center" vertical="center"/>
    </xf>
    <xf numFmtId="0" fontId="10" fillId="0" borderId="19" xfId="4" applyFont="1" applyBorder="1" applyAlignment="1">
      <alignment horizontal="center" vertical="center"/>
    </xf>
    <xf numFmtId="0" fontId="10" fillId="0" borderId="20" xfId="4" applyFont="1" applyBorder="1" applyAlignment="1">
      <alignment horizontal="center" vertical="center"/>
    </xf>
    <xf numFmtId="0" fontId="10" fillId="0" borderId="21" xfId="4" applyFont="1" applyBorder="1" applyAlignment="1">
      <alignment horizontal="center" vertical="center"/>
    </xf>
    <xf numFmtId="0" fontId="10" fillId="0" borderId="22" xfId="4" applyFont="1" applyBorder="1" applyAlignment="1">
      <alignment horizontal="center" vertical="center"/>
    </xf>
    <xf numFmtId="0" fontId="10" fillId="0" borderId="23" xfId="4" applyFont="1" applyBorder="1" applyAlignment="1">
      <alignment horizontal="center" vertical="center"/>
    </xf>
    <xf numFmtId="0" fontId="10" fillId="0" borderId="24" xfId="4" applyFont="1" applyBorder="1" applyAlignment="1">
      <alignment horizontal="center" vertical="center"/>
    </xf>
    <xf numFmtId="0" fontId="22" fillId="7" borderId="35" xfId="4" applyFont="1" applyFill="1" applyBorder="1" applyAlignment="1">
      <alignment horizontal="center" vertical="center"/>
    </xf>
    <xf numFmtId="0" fontId="22" fillId="7" borderId="36" xfId="4" applyFont="1" applyFill="1" applyBorder="1" applyAlignment="1">
      <alignment horizontal="center" vertical="center"/>
    </xf>
    <xf numFmtId="0" fontId="26" fillId="7" borderId="36" xfId="4" applyFont="1" applyFill="1" applyBorder="1" applyAlignment="1">
      <alignment horizontal="center" vertical="center"/>
    </xf>
    <xf numFmtId="0" fontId="26" fillId="7" borderId="37" xfId="4" applyFont="1" applyFill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10" fillId="0" borderId="7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181" fontId="4" fillId="8" borderId="27" xfId="4" applyNumberFormat="1" applyFill="1" applyBorder="1" applyAlignment="1">
      <alignment horizontal="center" vertical="center"/>
    </xf>
    <xf numFmtId="181" fontId="4" fillId="8" borderId="28" xfId="4" applyNumberFormat="1" applyFill="1" applyBorder="1" applyAlignment="1">
      <alignment horizontal="center" vertical="center"/>
    </xf>
    <xf numFmtId="0" fontId="10" fillId="0" borderId="14" xfId="4" applyFont="1" applyBorder="1" applyAlignment="1">
      <alignment horizontal="center" vertical="center"/>
    </xf>
    <xf numFmtId="0" fontId="10" fillId="0" borderId="15" xfId="4" applyFont="1" applyBorder="1" applyAlignment="1">
      <alignment horizontal="center" vertical="center"/>
    </xf>
    <xf numFmtId="0" fontId="4" fillId="3" borderId="27" xfId="4" applyFill="1" applyBorder="1" applyAlignment="1">
      <alignment horizontal="center" vertical="center"/>
    </xf>
    <xf numFmtId="0" fontId="4" fillId="3" borderId="28" xfId="4" applyFill="1" applyBorder="1" applyAlignment="1">
      <alignment horizontal="center" vertical="center"/>
    </xf>
    <xf numFmtId="0" fontId="4" fillId="0" borderId="29" xfId="4" applyBorder="1" applyAlignment="1">
      <alignment horizontal="center" vertical="center"/>
    </xf>
    <xf numFmtId="0" fontId="4" fillId="0" borderId="32" xfId="4" applyBorder="1" applyAlignment="1">
      <alignment horizontal="center" vertical="center"/>
    </xf>
    <xf numFmtId="0" fontId="4" fillId="0" borderId="26" xfId="4" applyBorder="1" applyAlignment="1">
      <alignment horizontal="center" vertical="center"/>
    </xf>
    <xf numFmtId="0" fontId="4" fillId="0" borderId="31" xfId="4" applyBorder="1" applyAlignment="1">
      <alignment horizontal="center" vertical="center"/>
    </xf>
    <xf numFmtId="0" fontId="3" fillId="6" borderId="62" xfId="3" applyFont="1" applyFill="1" applyBorder="1" applyAlignment="1">
      <alignment horizontal="center" vertical="center"/>
    </xf>
    <xf numFmtId="0" fontId="3" fillId="6" borderId="63" xfId="3" applyFont="1" applyFill="1" applyBorder="1" applyAlignment="1">
      <alignment horizontal="center" vertical="center"/>
    </xf>
    <xf numFmtId="0" fontId="23" fillId="6" borderId="25" xfId="3" applyFont="1" applyFill="1" applyBorder="1" applyAlignment="1">
      <alignment horizontal="center" vertical="center"/>
    </xf>
    <xf numFmtId="0" fontId="23" fillId="6" borderId="64" xfId="3" applyFont="1" applyFill="1" applyBorder="1" applyAlignment="1">
      <alignment horizontal="center" vertical="center"/>
    </xf>
    <xf numFmtId="0" fontId="26" fillId="7" borderId="46" xfId="4" applyFont="1" applyFill="1" applyBorder="1" applyAlignment="1">
      <alignment horizontal="center" vertical="center"/>
    </xf>
    <xf numFmtId="0" fontId="26" fillId="7" borderId="47" xfId="4" applyFont="1" applyFill="1" applyBorder="1" applyAlignment="1">
      <alignment horizontal="center" vertical="center"/>
    </xf>
    <xf numFmtId="0" fontId="9" fillId="6" borderId="0" xfId="4" applyFont="1" applyFill="1" applyAlignment="1">
      <alignment horizontal="center" vertical="center"/>
    </xf>
    <xf numFmtId="0" fontId="3" fillId="6" borderId="25" xfId="3" applyFont="1" applyFill="1" applyBorder="1" applyAlignment="1">
      <alignment horizontal="center" vertical="center"/>
    </xf>
    <xf numFmtId="0" fontId="3" fillId="6" borderId="64" xfId="3" applyFont="1" applyFill="1" applyBorder="1" applyAlignment="1">
      <alignment horizontal="center" vertical="center"/>
    </xf>
    <xf numFmtId="0" fontId="19" fillId="0" borderId="33" xfId="4" applyFont="1" applyBorder="1" applyAlignment="1">
      <alignment horizontal="center" vertical="center"/>
    </xf>
    <xf numFmtId="0" fontId="19" fillId="0" borderId="44" xfId="4" applyFont="1" applyBorder="1" applyAlignment="1">
      <alignment horizontal="center" vertical="center"/>
    </xf>
    <xf numFmtId="0" fontId="3" fillId="6" borderId="4" xfId="3" applyFont="1" applyFill="1" applyBorder="1" applyAlignment="1">
      <alignment horizontal="center" vertical="center"/>
    </xf>
    <xf numFmtId="0" fontId="3" fillId="6" borderId="5" xfId="3" applyFont="1" applyFill="1" applyBorder="1" applyAlignment="1">
      <alignment horizontal="center" vertical="center"/>
    </xf>
    <xf numFmtId="0" fontId="26" fillId="6" borderId="66" xfId="4" applyFont="1" applyFill="1" applyBorder="1" applyAlignment="1">
      <alignment horizontal="left" vertical="center"/>
    </xf>
    <xf numFmtId="0" fontId="26" fillId="6" borderId="67" xfId="4" applyFont="1" applyFill="1" applyBorder="1" applyAlignment="1">
      <alignment horizontal="left" vertical="center"/>
    </xf>
    <xf numFmtId="0" fontId="26" fillId="6" borderId="68" xfId="4" applyFont="1" applyFill="1" applyBorder="1" applyAlignment="1">
      <alignment horizontal="left" vertical="center"/>
    </xf>
    <xf numFmtId="0" fontId="26" fillId="6" borderId="69" xfId="4" applyFont="1" applyFill="1" applyBorder="1" applyAlignment="1">
      <alignment horizontal="left" vertical="center"/>
    </xf>
    <xf numFmtId="0" fontId="26" fillId="6" borderId="72" xfId="4" applyFont="1" applyFill="1" applyBorder="1" applyAlignment="1">
      <alignment horizontal="left" vertical="center"/>
    </xf>
    <xf numFmtId="0" fontId="26" fillId="6" borderId="56" xfId="4" applyFont="1" applyFill="1" applyBorder="1" applyAlignment="1">
      <alignment horizontal="left" vertical="center"/>
    </xf>
    <xf numFmtId="0" fontId="26" fillId="6" borderId="70" xfId="4" applyFont="1" applyFill="1" applyBorder="1" applyAlignment="1">
      <alignment horizontal="left" vertical="center"/>
    </xf>
    <xf numFmtId="0" fontId="4" fillId="0" borderId="28" xfId="4" applyBorder="1" applyAlignment="1">
      <alignment horizontal="center" vertical="center"/>
    </xf>
    <xf numFmtId="0" fontId="35" fillId="0" borderId="1" xfId="4" applyFont="1" applyBorder="1" applyAlignment="1">
      <alignment horizontal="center" vertical="center"/>
    </xf>
    <xf numFmtId="0" fontId="36" fillId="0" borderId="8" xfId="4" applyFont="1" applyBorder="1" applyAlignment="1">
      <alignment horizontal="center" vertical="center"/>
    </xf>
    <xf numFmtId="0" fontId="35" fillId="0" borderId="15" xfId="4" applyFont="1" applyBorder="1" applyAlignment="1">
      <alignment horizontal="center" vertical="center"/>
    </xf>
    <xf numFmtId="0" fontId="36" fillId="0" borderId="16" xfId="4" applyFont="1" applyBorder="1" applyAlignment="1">
      <alignment horizontal="center" vertical="center"/>
    </xf>
    <xf numFmtId="0" fontId="10" fillId="0" borderId="43" xfId="4" applyFont="1" applyBorder="1" applyAlignment="1">
      <alignment horizontal="center" vertical="center"/>
    </xf>
    <xf numFmtId="0" fontId="10" fillId="0" borderId="44" xfId="4" applyFont="1" applyBorder="1" applyAlignment="1">
      <alignment horizontal="center" vertical="center"/>
    </xf>
    <xf numFmtId="0" fontId="10" fillId="0" borderId="71" xfId="4" applyFont="1" applyBorder="1" applyAlignment="1">
      <alignment horizontal="center" vertical="center"/>
    </xf>
    <xf numFmtId="0" fontId="10" fillId="0" borderId="65" xfId="4" applyFont="1" applyBorder="1" applyAlignment="1">
      <alignment horizontal="center" vertical="center"/>
    </xf>
    <xf numFmtId="0" fontId="10" fillId="0" borderId="45" xfId="4" applyFont="1" applyBorder="1" applyAlignment="1">
      <alignment horizontal="center" vertical="center"/>
    </xf>
    <xf numFmtId="0" fontId="34" fillId="0" borderId="25" xfId="4" applyFont="1" applyBorder="1" applyAlignment="1">
      <alignment horizontal="center" vertical="center"/>
    </xf>
    <xf numFmtId="0" fontId="34" fillId="0" borderId="63" xfId="4" applyFont="1" applyBorder="1" applyAlignment="1">
      <alignment horizontal="center" vertical="center"/>
    </xf>
    <xf numFmtId="0" fontId="16" fillId="7" borderId="0" xfId="4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8" fillId="0" borderId="0" xfId="4" applyFont="1" applyAlignment="1">
      <alignment horizontal="center" vertical="center" wrapText="1"/>
    </xf>
    <xf numFmtId="0" fontId="8" fillId="0" borderId="33" xfId="4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  <xf numFmtId="0" fontId="16" fillId="7" borderId="46" xfId="4" applyFont="1" applyFill="1" applyBorder="1" applyAlignment="1">
      <alignment horizontal="center" vertical="center"/>
    </xf>
    <xf numFmtId="0" fontId="16" fillId="7" borderId="47" xfId="4" applyFont="1" applyFill="1" applyBorder="1" applyAlignment="1">
      <alignment horizontal="center" vertical="center"/>
    </xf>
    <xf numFmtId="0" fontId="4" fillId="0" borderId="0" xfId="4" applyAlignment="1">
      <alignment horizontal="left" vertical="center"/>
    </xf>
    <xf numFmtId="0" fontId="27" fillId="6" borderId="0" xfId="4" applyFont="1" applyFill="1" applyAlignment="1">
      <alignment horizontal="left" vertical="center"/>
    </xf>
    <xf numFmtId="0" fontId="22" fillId="6" borderId="35" xfId="4" applyFont="1" applyFill="1" applyBorder="1" applyAlignment="1">
      <alignment horizontal="center" vertical="center"/>
    </xf>
    <xf numFmtId="0" fontId="22" fillId="6" borderId="36" xfId="4" applyFont="1" applyFill="1" applyBorder="1" applyAlignment="1">
      <alignment horizontal="center" vertical="center"/>
    </xf>
    <xf numFmtId="0" fontId="27" fillId="6" borderId="46" xfId="4" applyFont="1" applyFill="1" applyBorder="1" applyAlignment="1">
      <alignment horizontal="left" vertical="center"/>
    </xf>
    <xf numFmtId="0" fontId="27" fillId="6" borderId="47" xfId="4" applyFont="1" applyFill="1" applyBorder="1" applyAlignment="1">
      <alignment horizontal="left" vertical="center"/>
    </xf>
    <xf numFmtId="0" fontId="23" fillId="6" borderId="57" xfId="3" applyFont="1" applyFill="1" applyBorder="1" applyAlignment="1">
      <alignment horizontal="center" vertical="center"/>
    </xf>
    <xf numFmtId="0" fontId="23" fillId="6" borderId="58" xfId="3" applyFont="1" applyFill="1" applyBorder="1" applyAlignment="1">
      <alignment horizontal="center" vertical="center"/>
    </xf>
    <xf numFmtId="0" fontId="23" fillId="6" borderId="59" xfId="3" applyFont="1" applyFill="1" applyBorder="1" applyAlignment="1">
      <alignment horizontal="center" vertical="center"/>
    </xf>
    <xf numFmtId="0" fontId="23" fillId="6" borderId="60" xfId="3" applyFont="1" applyFill="1" applyBorder="1" applyAlignment="1">
      <alignment horizontal="center" vertical="center"/>
    </xf>
    <xf numFmtId="0" fontId="26" fillId="6" borderId="0" xfId="4" applyFont="1" applyFill="1" applyAlignment="1">
      <alignment horizontal="left" vertical="center" wrapText="1"/>
    </xf>
  </cellXfs>
  <cellStyles count="6">
    <cellStyle name="나쁨" xfId="3" builtinId="27"/>
    <cellStyle name="백분율" xfId="2" builtinId="5"/>
    <cellStyle name="쉼표 [0]" xfId="1" builtinId="6"/>
    <cellStyle name="쉼표 [0] 2" xfId="5" xr:uid="{00000000-0005-0000-0000-000003000000}"/>
    <cellStyle name="표준" xfId="0" builtinId="0"/>
    <cellStyle name="표준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980;&#51221;\6,000&#50896;&#49884;&#47532;&#51592;(&#50689;&#51652;)\&#49440;&#49373;&#45784;\Part2\CA%20&#48512;&#49436;%20&#51312;&#51649;_&#5075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ssi\Downloads\&#50641;&#49472;&#44592;&#52488;&#54028;&#51068;%20(2)\&#50641;&#49472;%20&#44592;&#52488;_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0980;&#51221;\&#49436;&#50872;&#44368;&#50977;&#50672;&#49688;&#50896;\&#49772;&#50868;&#50641;&#49472;\&#50641;&#49472;&#51088;&#47308;\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4"/>
  <dimension ref="B1:R51"/>
  <sheetViews>
    <sheetView showGridLines="0" topLeftCell="A4" zoomScale="115" zoomScaleNormal="115" workbookViewId="0">
      <selection activeCell="O26" sqref="O26"/>
    </sheetView>
  </sheetViews>
  <sheetFormatPr defaultRowHeight="13.5"/>
  <cols>
    <col min="1" max="1" width="1.625" style="1" customWidth="1"/>
    <col min="2" max="2" width="7.75" style="1" bestFit="1" customWidth="1"/>
    <col min="3" max="3" width="9.5" style="1" bestFit="1" customWidth="1"/>
    <col min="4" max="6" width="9.75" style="1" customWidth="1"/>
    <col min="7" max="9" width="9.375" style="1" customWidth="1"/>
    <col min="10" max="10" width="2.125" style="1" customWidth="1"/>
    <col min="11" max="11" width="9" style="1"/>
    <col min="12" max="16" width="6.75" style="1" customWidth="1"/>
    <col min="17" max="259" width="9" style="1"/>
    <col min="260" max="260" width="14.375" style="1" customWidth="1"/>
    <col min="261" max="261" width="9" style="1"/>
    <col min="262" max="262" width="11" style="1" customWidth="1"/>
    <col min="263" max="515" width="9" style="1"/>
    <col min="516" max="516" width="14.375" style="1" customWidth="1"/>
    <col min="517" max="517" width="9" style="1"/>
    <col min="518" max="518" width="11" style="1" customWidth="1"/>
    <col min="519" max="771" width="9" style="1"/>
    <col min="772" max="772" width="14.375" style="1" customWidth="1"/>
    <col min="773" max="773" width="9" style="1"/>
    <col min="774" max="774" width="11" style="1" customWidth="1"/>
    <col min="775" max="1027" width="9" style="1"/>
    <col min="1028" max="1028" width="14.375" style="1" customWidth="1"/>
    <col min="1029" max="1029" width="9" style="1"/>
    <col min="1030" max="1030" width="11" style="1" customWidth="1"/>
    <col min="1031" max="1283" width="9" style="1"/>
    <col min="1284" max="1284" width="14.375" style="1" customWidth="1"/>
    <col min="1285" max="1285" width="9" style="1"/>
    <col min="1286" max="1286" width="11" style="1" customWidth="1"/>
    <col min="1287" max="1539" width="9" style="1"/>
    <col min="1540" max="1540" width="14.375" style="1" customWidth="1"/>
    <col min="1541" max="1541" width="9" style="1"/>
    <col min="1542" max="1542" width="11" style="1" customWidth="1"/>
    <col min="1543" max="1795" width="9" style="1"/>
    <col min="1796" max="1796" width="14.375" style="1" customWidth="1"/>
    <col min="1797" max="1797" width="9" style="1"/>
    <col min="1798" max="1798" width="11" style="1" customWidth="1"/>
    <col min="1799" max="2051" width="9" style="1"/>
    <col min="2052" max="2052" width="14.375" style="1" customWidth="1"/>
    <col min="2053" max="2053" width="9" style="1"/>
    <col min="2054" max="2054" width="11" style="1" customWidth="1"/>
    <col min="2055" max="2307" width="9" style="1"/>
    <col min="2308" max="2308" width="14.375" style="1" customWidth="1"/>
    <col min="2309" max="2309" width="9" style="1"/>
    <col min="2310" max="2310" width="11" style="1" customWidth="1"/>
    <col min="2311" max="2563" width="9" style="1"/>
    <col min="2564" max="2564" width="14.375" style="1" customWidth="1"/>
    <col min="2565" max="2565" width="9" style="1"/>
    <col min="2566" max="2566" width="11" style="1" customWidth="1"/>
    <col min="2567" max="2819" width="9" style="1"/>
    <col min="2820" max="2820" width="14.375" style="1" customWidth="1"/>
    <col min="2821" max="2821" width="9" style="1"/>
    <col min="2822" max="2822" width="11" style="1" customWidth="1"/>
    <col min="2823" max="3075" width="9" style="1"/>
    <col min="3076" max="3076" width="14.375" style="1" customWidth="1"/>
    <col min="3077" max="3077" width="9" style="1"/>
    <col min="3078" max="3078" width="11" style="1" customWidth="1"/>
    <col min="3079" max="3331" width="9" style="1"/>
    <col min="3332" max="3332" width="14.375" style="1" customWidth="1"/>
    <col min="3333" max="3333" width="9" style="1"/>
    <col min="3334" max="3334" width="11" style="1" customWidth="1"/>
    <col min="3335" max="3587" width="9" style="1"/>
    <col min="3588" max="3588" width="14.375" style="1" customWidth="1"/>
    <col min="3589" max="3589" width="9" style="1"/>
    <col min="3590" max="3590" width="11" style="1" customWidth="1"/>
    <col min="3591" max="3843" width="9" style="1"/>
    <col min="3844" max="3844" width="14.375" style="1" customWidth="1"/>
    <col min="3845" max="3845" width="9" style="1"/>
    <col min="3846" max="3846" width="11" style="1" customWidth="1"/>
    <col min="3847" max="4099" width="9" style="1"/>
    <col min="4100" max="4100" width="14.375" style="1" customWidth="1"/>
    <col min="4101" max="4101" width="9" style="1"/>
    <col min="4102" max="4102" width="11" style="1" customWidth="1"/>
    <col min="4103" max="4355" width="9" style="1"/>
    <col min="4356" max="4356" width="14.375" style="1" customWidth="1"/>
    <col min="4357" max="4357" width="9" style="1"/>
    <col min="4358" max="4358" width="11" style="1" customWidth="1"/>
    <col min="4359" max="4611" width="9" style="1"/>
    <col min="4612" max="4612" width="14.375" style="1" customWidth="1"/>
    <col min="4613" max="4613" width="9" style="1"/>
    <col min="4614" max="4614" width="11" style="1" customWidth="1"/>
    <col min="4615" max="4867" width="9" style="1"/>
    <col min="4868" max="4868" width="14.375" style="1" customWidth="1"/>
    <col min="4869" max="4869" width="9" style="1"/>
    <col min="4870" max="4870" width="11" style="1" customWidth="1"/>
    <col min="4871" max="5123" width="9" style="1"/>
    <col min="5124" max="5124" width="14.375" style="1" customWidth="1"/>
    <col min="5125" max="5125" width="9" style="1"/>
    <col min="5126" max="5126" width="11" style="1" customWidth="1"/>
    <col min="5127" max="5379" width="9" style="1"/>
    <col min="5380" max="5380" width="14.375" style="1" customWidth="1"/>
    <col min="5381" max="5381" width="9" style="1"/>
    <col min="5382" max="5382" width="11" style="1" customWidth="1"/>
    <col min="5383" max="5635" width="9" style="1"/>
    <col min="5636" max="5636" width="14.375" style="1" customWidth="1"/>
    <col min="5637" max="5637" width="9" style="1"/>
    <col min="5638" max="5638" width="11" style="1" customWidth="1"/>
    <col min="5639" max="5891" width="9" style="1"/>
    <col min="5892" max="5892" width="14.375" style="1" customWidth="1"/>
    <col min="5893" max="5893" width="9" style="1"/>
    <col min="5894" max="5894" width="11" style="1" customWidth="1"/>
    <col min="5895" max="6147" width="9" style="1"/>
    <col min="6148" max="6148" width="14.375" style="1" customWidth="1"/>
    <col min="6149" max="6149" width="9" style="1"/>
    <col min="6150" max="6150" width="11" style="1" customWidth="1"/>
    <col min="6151" max="6403" width="9" style="1"/>
    <col min="6404" max="6404" width="14.375" style="1" customWidth="1"/>
    <col min="6405" max="6405" width="9" style="1"/>
    <col min="6406" max="6406" width="11" style="1" customWidth="1"/>
    <col min="6407" max="6659" width="9" style="1"/>
    <col min="6660" max="6660" width="14.375" style="1" customWidth="1"/>
    <col min="6661" max="6661" width="9" style="1"/>
    <col min="6662" max="6662" width="11" style="1" customWidth="1"/>
    <col min="6663" max="6915" width="9" style="1"/>
    <col min="6916" max="6916" width="14.375" style="1" customWidth="1"/>
    <col min="6917" max="6917" width="9" style="1"/>
    <col min="6918" max="6918" width="11" style="1" customWidth="1"/>
    <col min="6919" max="7171" width="9" style="1"/>
    <col min="7172" max="7172" width="14.375" style="1" customWidth="1"/>
    <col min="7173" max="7173" width="9" style="1"/>
    <col min="7174" max="7174" width="11" style="1" customWidth="1"/>
    <col min="7175" max="7427" width="9" style="1"/>
    <col min="7428" max="7428" width="14.375" style="1" customWidth="1"/>
    <col min="7429" max="7429" width="9" style="1"/>
    <col min="7430" max="7430" width="11" style="1" customWidth="1"/>
    <col min="7431" max="7683" width="9" style="1"/>
    <col min="7684" max="7684" width="14.375" style="1" customWidth="1"/>
    <col min="7685" max="7685" width="9" style="1"/>
    <col min="7686" max="7686" width="11" style="1" customWidth="1"/>
    <col min="7687" max="7939" width="9" style="1"/>
    <col min="7940" max="7940" width="14.375" style="1" customWidth="1"/>
    <col min="7941" max="7941" width="9" style="1"/>
    <col min="7942" max="7942" width="11" style="1" customWidth="1"/>
    <col min="7943" max="8195" width="9" style="1"/>
    <col min="8196" max="8196" width="14.375" style="1" customWidth="1"/>
    <col min="8197" max="8197" width="9" style="1"/>
    <col min="8198" max="8198" width="11" style="1" customWidth="1"/>
    <col min="8199" max="8451" width="9" style="1"/>
    <col min="8452" max="8452" width="14.375" style="1" customWidth="1"/>
    <col min="8453" max="8453" width="9" style="1"/>
    <col min="8454" max="8454" width="11" style="1" customWidth="1"/>
    <col min="8455" max="8707" width="9" style="1"/>
    <col min="8708" max="8708" width="14.375" style="1" customWidth="1"/>
    <col min="8709" max="8709" width="9" style="1"/>
    <col min="8710" max="8710" width="11" style="1" customWidth="1"/>
    <col min="8711" max="8963" width="9" style="1"/>
    <col min="8964" max="8964" width="14.375" style="1" customWidth="1"/>
    <col min="8965" max="8965" width="9" style="1"/>
    <col min="8966" max="8966" width="11" style="1" customWidth="1"/>
    <col min="8967" max="9219" width="9" style="1"/>
    <col min="9220" max="9220" width="14.375" style="1" customWidth="1"/>
    <col min="9221" max="9221" width="9" style="1"/>
    <col min="9222" max="9222" width="11" style="1" customWidth="1"/>
    <col min="9223" max="9475" width="9" style="1"/>
    <col min="9476" max="9476" width="14.375" style="1" customWidth="1"/>
    <col min="9477" max="9477" width="9" style="1"/>
    <col min="9478" max="9478" width="11" style="1" customWidth="1"/>
    <col min="9479" max="9731" width="9" style="1"/>
    <col min="9732" max="9732" width="14.375" style="1" customWidth="1"/>
    <col min="9733" max="9733" width="9" style="1"/>
    <col min="9734" max="9734" width="11" style="1" customWidth="1"/>
    <col min="9735" max="9987" width="9" style="1"/>
    <col min="9988" max="9988" width="14.375" style="1" customWidth="1"/>
    <col min="9989" max="9989" width="9" style="1"/>
    <col min="9990" max="9990" width="11" style="1" customWidth="1"/>
    <col min="9991" max="10243" width="9" style="1"/>
    <col min="10244" max="10244" width="14.375" style="1" customWidth="1"/>
    <col min="10245" max="10245" width="9" style="1"/>
    <col min="10246" max="10246" width="11" style="1" customWidth="1"/>
    <col min="10247" max="10499" width="9" style="1"/>
    <col min="10500" max="10500" width="14.375" style="1" customWidth="1"/>
    <col min="10501" max="10501" width="9" style="1"/>
    <col min="10502" max="10502" width="11" style="1" customWidth="1"/>
    <col min="10503" max="10755" width="9" style="1"/>
    <col min="10756" max="10756" width="14.375" style="1" customWidth="1"/>
    <col min="10757" max="10757" width="9" style="1"/>
    <col min="10758" max="10758" width="11" style="1" customWidth="1"/>
    <col min="10759" max="11011" width="9" style="1"/>
    <col min="11012" max="11012" width="14.375" style="1" customWidth="1"/>
    <col min="11013" max="11013" width="9" style="1"/>
    <col min="11014" max="11014" width="11" style="1" customWidth="1"/>
    <col min="11015" max="11267" width="9" style="1"/>
    <col min="11268" max="11268" width="14.375" style="1" customWidth="1"/>
    <col min="11269" max="11269" width="9" style="1"/>
    <col min="11270" max="11270" width="11" style="1" customWidth="1"/>
    <col min="11271" max="11523" width="9" style="1"/>
    <col min="11524" max="11524" width="14.375" style="1" customWidth="1"/>
    <col min="11525" max="11525" width="9" style="1"/>
    <col min="11526" max="11526" width="11" style="1" customWidth="1"/>
    <col min="11527" max="11779" width="9" style="1"/>
    <col min="11780" max="11780" width="14.375" style="1" customWidth="1"/>
    <col min="11781" max="11781" width="9" style="1"/>
    <col min="11782" max="11782" width="11" style="1" customWidth="1"/>
    <col min="11783" max="12035" width="9" style="1"/>
    <col min="12036" max="12036" width="14.375" style="1" customWidth="1"/>
    <col min="12037" max="12037" width="9" style="1"/>
    <col min="12038" max="12038" width="11" style="1" customWidth="1"/>
    <col min="12039" max="12291" width="9" style="1"/>
    <col min="12292" max="12292" width="14.375" style="1" customWidth="1"/>
    <col min="12293" max="12293" width="9" style="1"/>
    <col min="12294" max="12294" width="11" style="1" customWidth="1"/>
    <col min="12295" max="12547" width="9" style="1"/>
    <col min="12548" max="12548" width="14.375" style="1" customWidth="1"/>
    <col min="12549" max="12549" width="9" style="1"/>
    <col min="12550" max="12550" width="11" style="1" customWidth="1"/>
    <col min="12551" max="12803" width="9" style="1"/>
    <col min="12804" max="12804" width="14.375" style="1" customWidth="1"/>
    <col min="12805" max="12805" width="9" style="1"/>
    <col min="12806" max="12806" width="11" style="1" customWidth="1"/>
    <col min="12807" max="13059" width="9" style="1"/>
    <col min="13060" max="13060" width="14.375" style="1" customWidth="1"/>
    <col min="13061" max="13061" width="9" style="1"/>
    <col min="13062" max="13062" width="11" style="1" customWidth="1"/>
    <col min="13063" max="13315" width="9" style="1"/>
    <col min="13316" max="13316" width="14.375" style="1" customWidth="1"/>
    <col min="13317" max="13317" width="9" style="1"/>
    <col min="13318" max="13318" width="11" style="1" customWidth="1"/>
    <col min="13319" max="13571" width="9" style="1"/>
    <col min="13572" max="13572" width="14.375" style="1" customWidth="1"/>
    <col min="13573" max="13573" width="9" style="1"/>
    <col min="13574" max="13574" width="11" style="1" customWidth="1"/>
    <col min="13575" max="13827" width="9" style="1"/>
    <col min="13828" max="13828" width="14.375" style="1" customWidth="1"/>
    <col min="13829" max="13829" width="9" style="1"/>
    <col min="13830" max="13830" width="11" style="1" customWidth="1"/>
    <col min="13831" max="14083" width="9" style="1"/>
    <col min="14084" max="14084" width="14.375" style="1" customWidth="1"/>
    <col min="14085" max="14085" width="9" style="1"/>
    <col min="14086" max="14086" width="11" style="1" customWidth="1"/>
    <col min="14087" max="14339" width="9" style="1"/>
    <col min="14340" max="14340" width="14.375" style="1" customWidth="1"/>
    <col min="14341" max="14341" width="9" style="1"/>
    <col min="14342" max="14342" width="11" style="1" customWidth="1"/>
    <col min="14343" max="14595" width="9" style="1"/>
    <col min="14596" max="14596" width="14.375" style="1" customWidth="1"/>
    <col min="14597" max="14597" width="9" style="1"/>
    <col min="14598" max="14598" width="11" style="1" customWidth="1"/>
    <col min="14599" max="14851" width="9" style="1"/>
    <col min="14852" max="14852" width="14.375" style="1" customWidth="1"/>
    <col min="14853" max="14853" width="9" style="1"/>
    <col min="14854" max="14854" width="11" style="1" customWidth="1"/>
    <col min="14855" max="15107" width="9" style="1"/>
    <col min="15108" max="15108" width="14.375" style="1" customWidth="1"/>
    <col min="15109" max="15109" width="9" style="1"/>
    <col min="15110" max="15110" width="11" style="1" customWidth="1"/>
    <col min="15111" max="15363" width="9" style="1"/>
    <col min="15364" max="15364" width="14.375" style="1" customWidth="1"/>
    <col min="15365" max="15365" width="9" style="1"/>
    <col min="15366" max="15366" width="11" style="1" customWidth="1"/>
    <col min="15367" max="15619" width="9" style="1"/>
    <col min="15620" max="15620" width="14.375" style="1" customWidth="1"/>
    <col min="15621" max="15621" width="9" style="1"/>
    <col min="15622" max="15622" width="11" style="1" customWidth="1"/>
    <col min="15623" max="15875" width="9" style="1"/>
    <col min="15876" max="15876" width="14.375" style="1" customWidth="1"/>
    <col min="15877" max="15877" width="9" style="1"/>
    <col min="15878" max="15878" width="11" style="1" customWidth="1"/>
    <col min="15879" max="16131" width="9" style="1"/>
    <col min="16132" max="16132" width="14.375" style="1" customWidth="1"/>
    <col min="16133" max="16133" width="9" style="1"/>
    <col min="16134" max="16134" width="11" style="1" customWidth="1"/>
    <col min="16135" max="16384" width="9" style="1"/>
  </cols>
  <sheetData>
    <row r="1" spans="2:18" ht="9" customHeight="1"/>
    <row r="2" spans="2:18" ht="29.25" customHeight="1">
      <c r="B2" s="216" t="s">
        <v>0</v>
      </c>
      <c r="C2" s="217"/>
      <c r="D2" s="218" t="s">
        <v>357</v>
      </c>
      <c r="E2" s="218"/>
      <c r="F2" s="218"/>
      <c r="G2" s="218"/>
      <c r="H2" s="218"/>
      <c r="I2" s="219"/>
    </row>
    <row r="3" spans="2:18" ht="9.75" customHeight="1">
      <c r="B3" s="2"/>
      <c r="C3" s="2"/>
      <c r="D3" s="3"/>
      <c r="E3" s="3"/>
      <c r="F3" s="3"/>
      <c r="G3" s="3"/>
      <c r="H3" s="3"/>
      <c r="I3" s="3"/>
    </row>
    <row r="4" spans="2:18" ht="22.9" customHeight="1">
      <c r="B4" s="199" t="s">
        <v>1</v>
      </c>
      <c r="C4" s="199"/>
      <c r="D4" s="199"/>
      <c r="E4" s="199"/>
      <c r="F4" s="199"/>
      <c r="G4" s="199"/>
      <c r="H4" s="199"/>
      <c r="I4" s="199"/>
      <c r="K4" s="199" t="s">
        <v>2</v>
      </c>
      <c r="L4" s="199"/>
      <c r="M4" s="199"/>
      <c r="N4" s="199"/>
      <c r="O4" s="199"/>
      <c r="P4" s="199"/>
      <c r="Q4" s="199"/>
      <c r="R4" s="199"/>
    </row>
    <row r="5" spans="2:18" ht="10.5" customHeight="1">
      <c r="B5" s="4"/>
      <c r="C5" s="4"/>
      <c r="D5" s="4"/>
      <c r="E5" s="4"/>
      <c r="F5" s="4"/>
      <c r="G5" s="5"/>
      <c r="H5" s="5"/>
      <c r="I5" s="5"/>
    </row>
    <row r="6" spans="2:18" ht="15.75" customHeight="1" thickBot="1">
      <c r="B6" s="1" t="s">
        <v>3</v>
      </c>
      <c r="G6" s="6" t="s">
        <v>4</v>
      </c>
      <c r="H6" s="200"/>
      <c r="I6" s="200"/>
      <c r="K6" s="1" t="s">
        <v>5</v>
      </c>
    </row>
    <row r="7" spans="2:18" ht="15.75" customHeight="1">
      <c r="B7" s="134" t="s">
        <v>6</v>
      </c>
      <c r="C7" s="201" t="s">
        <v>7</v>
      </c>
      <c r="D7" s="201"/>
      <c r="E7" s="201"/>
      <c r="F7" s="201"/>
      <c r="G7" s="201" t="s">
        <v>8</v>
      </c>
      <c r="H7" s="201"/>
      <c r="I7" s="202"/>
      <c r="K7" s="134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14</v>
      </c>
      <c r="Q7" s="136" t="s">
        <v>15</v>
      </c>
      <c r="R7" s="137" t="s">
        <v>16</v>
      </c>
    </row>
    <row r="8" spans="2:18" ht="15.75" customHeight="1">
      <c r="B8" s="7" t="s">
        <v>17</v>
      </c>
      <c r="C8" s="8" t="s">
        <v>18</v>
      </c>
      <c r="D8" s="8" t="s">
        <v>19</v>
      </c>
      <c r="E8" s="8" t="s">
        <v>20</v>
      </c>
      <c r="F8" s="8" t="s">
        <v>21</v>
      </c>
      <c r="G8" s="8" t="s">
        <v>22</v>
      </c>
      <c r="H8" s="8" t="s">
        <v>23</v>
      </c>
      <c r="I8" s="9" t="s">
        <v>24</v>
      </c>
      <c r="K8" s="10" t="s">
        <v>25</v>
      </c>
      <c r="L8" s="11" t="s">
        <v>26</v>
      </c>
      <c r="M8" s="11" t="s">
        <v>26</v>
      </c>
      <c r="N8" s="11" t="s">
        <v>26</v>
      </c>
      <c r="O8" s="11" t="s">
        <v>26</v>
      </c>
      <c r="P8" s="11" t="s">
        <v>26</v>
      </c>
      <c r="Q8" s="12"/>
      <c r="R8" s="13"/>
    </row>
    <row r="9" spans="2:18" ht="15.75" customHeight="1">
      <c r="B9" s="7">
        <v>2001</v>
      </c>
      <c r="C9" s="8" t="s">
        <v>27</v>
      </c>
      <c r="D9" s="8">
        <v>69</v>
      </c>
      <c r="E9" s="8">
        <v>32</v>
      </c>
      <c r="F9" s="8">
        <v>40</v>
      </c>
      <c r="G9" s="14"/>
      <c r="H9" s="15"/>
      <c r="I9" s="16"/>
      <c r="K9" s="10" t="s">
        <v>28</v>
      </c>
      <c r="L9" s="11"/>
      <c r="M9" s="11" t="s">
        <v>26</v>
      </c>
      <c r="N9" s="11" t="s">
        <v>26</v>
      </c>
      <c r="O9" s="11" t="s">
        <v>26</v>
      </c>
      <c r="P9" s="11" t="s">
        <v>26</v>
      </c>
      <c r="Q9" s="12"/>
      <c r="R9" s="13"/>
    </row>
    <row r="10" spans="2:18" ht="15.75" customHeight="1">
      <c r="B10" s="7">
        <v>2002</v>
      </c>
      <c r="C10" s="8" t="s">
        <v>29</v>
      </c>
      <c r="D10" s="8">
        <v>70</v>
      </c>
      <c r="E10" s="8">
        <v>70</v>
      </c>
      <c r="F10" s="8">
        <v>60</v>
      </c>
      <c r="G10" s="14"/>
      <c r="H10" s="15"/>
      <c r="I10" s="16"/>
      <c r="K10" s="10" t="s">
        <v>30</v>
      </c>
      <c r="L10" s="11" t="s">
        <v>26</v>
      </c>
      <c r="M10" s="11"/>
      <c r="N10" s="11"/>
      <c r="O10" s="11"/>
      <c r="P10" s="11" t="s">
        <v>26</v>
      </c>
      <c r="Q10" s="12"/>
      <c r="R10" s="13"/>
    </row>
    <row r="11" spans="2:18" ht="15.75" customHeight="1">
      <c r="B11" s="7">
        <v>2003</v>
      </c>
      <c r="C11" s="8" t="s">
        <v>31</v>
      </c>
      <c r="D11" s="8">
        <v>60</v>
      </c>
      <c r="E11" s="8">
        <v>76</v>
      </c>
      <c r="F11" s="8">
        <v>65</v>
      </c>
      <c r="G11" s="14"/>
      <c r="H11" s="15"/>
      <c r="I11" s="16"/>
      <c r="K11" s="10" t="s">
        <v>32</v>
      </c>
      <c r="L11" s="11" t="s">
        <v>26</v>
      </c>
      <c r="M11" s="11" t="s">
        <v>26</v>
      </c>
      <c r="N11" s="11" t="s">
        <v>26</v>
      </c>
      <c r="O11" s="11" t="s">
        <v>26</v>
      </c>
      <c r="P11" s="11" t="s">
        <v>26</v>
      </c>
      <c r="Q11" s="12"/>
      <c r="R11" s="13"/>
    </row>
    <row r="12" spans="2:18" ht="15.75" customHeight="1">
      <c r="B12" s="7">
        <v>2004</v>
      </c>
      <c r="C12" s="8" t="s">
        <v>33</v>
      </c>
      <c r="D12" s="8">
        <v>50</v>
      </c>
      <c r="E12" s="8">
        <v>80</v>
      </c>
      <c r="F12" s="8">
        <v>60</v>
      </c>
      <c r="G12" s="14"/>
      <c r="H12" s="15"/>
      <c r="I12" s="16"/>
      <c r="K12" s="10" t="s">
        <v>34</v>
      </c>
      <c r="L12" s="11" t="s">
        <v>26</v>
      </c>
      <c r="M12" s="11" t="s">
        <v>26</v>
      </c>
      <c r="N12" s="11"/>
      <c r="O12" s="11" t="s">
        <v>26</v>
      </c>
      <c r="P12" s="11"/>
      <c r="Q12" s="12"/>
      <c r="R12" s="13"/>
    </row>
    <row r="13" spans="2:18" ht="15.75" customHeight="1">
      <c r="B13" s="7">
        <v>2005</v>
      </c>
      <c r="C13" s="8" t="s">
        <v>35</v>
      </c>
      <c r="D13" s="8">
        <v>80</v>
      </c>
      <c r="E13" s="8">
        <v>60</v>
      </c>
      <c r="F13" s="8">
        <v>70</v>
      </c>
      <c r="G13" s="14"/>
      <c r="H13" s="15"/>
      <c r="I13" s="16"/>
      <c r="K13" s="10" t="s">
        <v>36</v>
      </c>
      <c r="L13" s="11" t="s">
        <v>26</v>
      </c>
      <c r="M13" s="11" t="s">
        <v>26</v>
      </c>
      <c r="N13" s="11"/>
      <c r="O13" s="11" t="s">
        <v>26</v>
      </c>
      <c r="P13" s="11" t="s">
        <v>26</v>
      </c>
      <c r="Q13" s="12"/>
      <c r="R13" s="13"/>
    </row>
    <row r="14" spans="2:18" ht="15.75" customHeight="1">
      <c r="B14" s="7">
        <v>2006</v>
      </c>
      <c r="C14" s="8" t="s">
        <v>37</v>
      </c>
      <c r="D14" s="8">
        <v>90</v>
      </c>
      <c r="E14" s="8">
        <v>100</v>
      </c>
      <c r="F14" s="8">
        <v>93</v>
      </c>
      <c r="G14" s="14"/>
      <c r="H14" s="15"/>
      <c r="I14" s="16"/>
      <c r="K14" s="10" t="s">
        <v>38</v>
      </c>
      <c r="L14" s="11" t="s">
        <v>26</v>
      </c>
      <c r="M14" s="11" t="s">
        <v>26</v>
      </c>
      <c r="N14" s="11" t="s">
        <v>26</v>
      </c>
      <c r="O14" s="11"/>
      <c r="P14" s="11" t="s">
        <v>26</v>
      </c>
      <c r="Q14" s="12"/>
      <c r="R14" s="13"/>
    </row>
    <row r="15" spans="2:18" ht="15.75" customHeight="1">
      <c r="B15" s="7">
        <v>2007</v>
      </c>
      <c r="C15" s="8" t="s">
        <v>39</v>
      </c>
      <c r="D15" s="8">
        <v>50</v>
      </c>
      <c r="E15" s="8">
        <v>83</v>
      </c>
      <c r="F15" s="8">
        <v>75</v>
      </c>
      <c r="G15" s="14"/>
      <c r="H15" s="15"/>
      <c r="I15" s="16"/>
      <c r="K15" s="10" t="s">
        <v>40</v>
      </c>
      <c r="L15" s="11"/>
      <c r="M15" s="11" t="s">
        <v>26</v>
      </c>
      <c r="N15" s="11" t="s">
        <v>26</v>
      </c>
      <c r="O15" s="11"/>
      <c r="P15" s="11"/>
      <c r="Q15" s="12"/>
      <c r="R15" s="13"/>
    </row>
    <row r="16" spans="2:18" ht="15.75" customHeight="1">
      <c r="B16" s="7">
        <v>2008</v>
      </c>
      <c r="C16" s="8" t="s">
        <v>41</v>
      </c>
      <c r="D16" s="8">
        <v>60</v>
      </c>
      <c r="E16" s="8">
        <v>64</v>
      </c>
      <c r="F16" s="8">
        <v>64</v>
      </c>
      <c r="G16" s="14"/>
      <c r="H16" s="15"/>
      <c r="I16" s="16"/>
      <c r="K16" s="10" t="s">
        <v>42</v>
      </c>
      <c r="L16" s="11" t="s">
        <v>26</v>
      </c>
      <c r="M16" s="11"/>
      <c r="N16" s="11" t="s">
        <v>26</v>
      </c>
      <c r="O16" s="11" t="s">
        <v>26</v>
      </c>
      <c r="P16" s="11" t="s">
        <v>26</v>
      </c>
      <c r="Q16" s="12"/>
      <c r="R16" s="13"/>
    </row>
    <row r="17" spans="2:18" ht="15.75" customHeight="1">
      <c r="B17" s="7">
        <v>2009</v>
      </c>
      <c r="C17" s="8" t="s">
        <v>43</v>
      </c>
      <c r="D17" s="8">
        <v>90</v>
      </c>
      <c r="E17" s="8">
        <v>80</v>
      </c>
      <c r="F17" s="8">
        <v>79</v>
      </c>
      <c r="G17" s="14"/>
      <c r="H17" s="15"/>
      <c r="I17" s="16"/>
      <c r="K17" s="10" t="s">
        <v>44</v>
      </c>
      <c r="L17" s="11" t="s">
        <v>26</v>
      </c>
      <c r="M17" s="11" t="s">
        <v>26</v>
      </c>
      <c r="N17" s="11" t="s">
        <v>26</v>
      </c>
      <c r="O17" s="11" t="s">
        <v>26</v>
      </c>
      <c r="P17" s="11" t="s">
        <v>26</v>
      </c>
      <c r="Q17" s="12"/>
      <c r="R17" s="13"/>
    </row>
    <row r="18" spans="2:18" ht="15.75" customHeight="1" thickBot="1">
      <c r="B18" s="17">
        <v>2010</v>
      </c>
      <c r="C18" s="18" t="s">
        <v>45</v>
      </c>
      <c r="D18" s="18">
        <v>80</v>
      </c>
      <c r="E18" s="18">
        <v>40</v>
      </c>
      <c r="F18" s="18">
        <v>69</v>
      </c>
      <c r="G18" s="14"/>
      <c r="H18" s="15"/>
      <c r="I18" s="16"/>
      <c r="K18" s="10" t="s">
        <v>46</v>
      </c>
      <c r="L18" s="11" t="s">
        <v>26</v>
      </c>
      <c r="M18" s="11" t="s">
        <v>26</v>
      </c>
      <c r="N18" s="11" t="s">
        <v>26</v>
      </c>
      <c r="O18" s="11" t="s">
        <v>26</v>
      </c>
      <c r="P18" s="11" t="s">
        <v>26</v>
      </c>
      <c r="Q18" s="12"/>
      <c r="R18" s="13"/>
    </row>
    <row r="19" spans="2:18" ht="15.75" customHeight="1">
      <c r="B19" s="203"/>
      <c r="C19" s="19" t="s">
        <v>47</v>
      </c>
      <c r="D19" s="20"/>
      <c r="E19" s="20"/>
      <c r="F19" s="20"/>
      <c r="G19" s="20"/>
      <c r="H19" s="20"/>
      <c r="I19" s="206"/>
      <c r="K19" s="10" t="s">
        <v>48</v>
      </c>
      <c r="L19" s="11" t="s">
        <v>26</v>
      </c>
      <c r="M19" s="11" t="s">
        <v>26</v>
      </c>
      <c r="N19" s="11"/>
      <c r="O19" s="11" t="s">
        <v>26</v>
      </c>
      <c r="P19" s="11" t="s">
        <v>26</v>
      </c>
      <c r="Q19" s="12"/>
      <c r="R19" s="13"/>
    </row>
    <row r="20" spans="2:18" ht="15.75" customHeight="1" thickBot="1">
      <c r="B20" s="204"/>
      <c r="C20" s="8" t="s">
        <v>49</v>
      </c>
      <c r="D20" s="14"/>
      <c r="E20" s="14"/>
      <c r="F20" s="14"/>
      <c r="G20" s="14"/>
      <c r="H20" s="14"/>
      <c r="I20" s="207"/>
      <c r="K20" s="21" t="s">
        <v>50</v>
      </c>
      <c r="L20" s="22"/>
      <c r="M20" s="22" t="s">
        <v>26</v>
      </c>
      <c r="N20" s="22"/>
      <c r="O20" s="22" t="s">
        <v>26</v>
      </c>
      <c r="P20" s="22" t="s">
        <v>26</v>
      </c>
      <c r="Q20" s="12"/>
      <c r="R20" s="13"/>
    </row>
    <row r="21" spans="2:18" ht="15.75" customHeight="1" thickBot="1">
      <c r="B21" s="205"/>
      <c r="C21" s="24" t="s">
        <v>51</v>
      </c>
      <c r="D21" s="25"/>
      <c r="E21" s="25"/>
      <c r="F21" s="25"/>
      <c r="G21" s="25"/>
      <c r="H21" s="25"/>
      <c r="I21" s="208"/>
    </row>
    <row r="22" spans="2:18" ht="5.0999999999999996" customHeight="1"/>
    <row r="23" spans="2:18" ht="19.5" customHeight="1">
      <c r="B23" s="209" t="s">
        <v>52</v>
      </c>
      <c r="C23" s="209"/>
      <c r="D23" s="209"/>
      <c r="E23" s="209"/>
      <c r="F23" s="209"/>
      <c r="G23" s="209"/>
      <c r="H23" s="209"/>
    </row>
    <row r="24" spans="2:18" ht="15.75" customHeight="1" thickBot="1">
      <c r="B24" s="1" t="s">
        <v>53</v>
      </c>
    </row>
    <row r="25" spans="2:18" ht="15.75" customHeight="1">
      <c r="B25" s="138" t="s">
        <v>54</v>
      </c>
      <c r="C25" s="139" t="s">
        <v>55</v>
      </c>
      <c r="D25" s="139" t="s">
        <v>56</v>
      </c>
      <c r="E25" s="139" t="s">
        <v>57</v>
      </c>
      <c r="F25" s="139" t="s">
        <v>58</v>
      </c>
      <c r="G25" s="139" t="s">
        <v>59</v>
      </c>
      <c r="H25" s="140" t="s">
        <v>60</v>
      </c>
    </row>
    <row r="26" spans="2:18" ht="15.75" customHeight="1">
      <c r="B26" s="7" t="s">
        <v>61</v>
      </c>
      <c r="C26" s="26">
        <v>10000</v>
      </c>
      <c r="D26" s="26">
        <v>10000</v>
      </c>
      <c r="E26" s="26">
        <v>15000</v>
      </c>
      <c r="F26" s="26">
        <v>7000</v>
      </c>
      <c r="G26" s="187"/>
      <c r="H26" s="16"/>
    </row>
    <row r="27" spans="2:18" ht="15.75" customHeight="1">
      <c r="B27" s="7" t="s">
        <v>62</v>
      </c>
      <c r="C27" s="26">
        <v>20000</v>
      </c>
      <c r="D27" s="26">
        <v>15000</v>
      </c>
      <c r="E27" s="26">
        <v>30000</v>
      </c>
      <c r="F27" s="26">
        <v>8000</v>
      </c>
      <c r="G27" s="187"/>
      <c r="H27" s="16"/>
    </row>
    <row r="28" spans="2:18" ht="15.75" customHeight="1">
      <c r="B28" s="7" t="s">
        <v>63</v>
      </c>
      <c r="C28" s="26">
        <v>30000</v>
      </c>
      <c r="D28" s="26">
        <v>30000</v>
      </c>
      <c r="E28" s="26">
        <v>10000</v>
      </c>
      <c r="F28" s="26">
        <v>5000</v>
      </c>
      <c r="G28" s="187"/>
      <c r="H28" s="16"/>
    </row>
    <row r="29" spans="2:18" ht="15.75" customHeight="1">
      <c r="B29" s="7" t="s">
        <v>64</v>
      </c>
      <c r="C29" s="26">
        <v>13000</v>
      </c>
      <c r="D29" s="26">
        <v>24000</v>
      </c>
      <c r="E29" s="26">
        <v>10000</v>
      </c>
      <c r="F29" s="26">
        <v>150000</v>
      </c>
      <c r="G29" s="187"/>
      <c r="H29" s="16"/>
    </row>
    <row r="30" spans="2:18" ht="15.75" customHeight="1">
      <c r="B30" s="7" t="s">
        <v>65</v>
      </c>
      <c r="C30" s="26">
        <v>100000</v>
      </c>
      <c r="D30" s="26">
        <v>5000</v>
      </c>
      <c r="E30" s="26">
        <v>100000</v>
      </c>
      <c r="F30" s="26">
        <v>10000</v>
      </c>
      <c r="G30" s="187"/>
      <c r="H30" s="16"/>
    </row>
    <row r="31" spans="2:18" ht="15.75" customHeight="1">
      <c r="B31" s="7" t="s">
        <v>66</v>
      </c>
      <c r="C31" s="26">
        <v>15000</v>
      </c>
      <c r="D31" s="26">
        <v>30000</v>
      </c>
      <c r="E31" s="26">
        <v>10000</v>
      </c>
      <c r="F31" s="26">
        <v>7000</v>
      </c>
      <c r="G31" s="187"/>
      <c r="H31" s="16"/>
    </row>
    <row r="32" spans="2:18" ht="15.75" customHeight="1" thickBot="1">
      <c r="B32" s="17" t="s">
        <v>67</v>
      </c>
      <c r="C32" s="27">
        <v>14000</v>
      </c>
      <c r="D32" s="27">
        <v>17000</v>
      </c>
      <c r="E32" s="27">
        <v>25000</v>
      </c>
      <c r="F32" s="27">
        <v>15000</v>
      </c>
      <c r="G32" s="187"/>
      <c r="H32" s="16"/>
    </row>
    <row r="33" spans="2:8" ht="15.75" customHeight="1">
      <c r="B33" s="28" t="s">
        <v>68</v>
      </c>
      <c r="C33" s="188"/>
      <c r="D33" s="188"/>
      <c r="E33" s="188"/>
      <c r="F33" s="188"/>
      <c r="G33" s="210"/>
      <c r="H33" s="211"/>
    </row>
    <row r="34" spans="2:8" ht="15.75" customHeight="1">
      <c r="B34" s="7" t="s">
        <v>23</v>
      </c>
      <c r="C34" s="187"/>
      <c r="D34" s="187"/>
      <c r="E34" s="187"/>
      <c r="F34" s="187"/>
      <c r="G34" s="212"/>
      <c r="H34" s="213"/>
    </row>
    <row r="35" spans="2:8" ht="15.75" customHeight="1">
      <c r="B35" s="7" t="s">
        <v>69</v>
      </c>
      <c r="C35" s="187"/>
      <c r="D35" s="187"/>
      <c r="E35" s="187"/>
      <c r="F35" s="187"/>
      <c r="G35" s="212"/>
      <c r="H35" s="213"/>
    </row>
    <row r="36" spans="2:8" ht="15.75" customHeight="1">
      <c r="B36" s="7" t="s">
        <v>70</v>
      </c>
      <c r="C36" s="187"/>
      <c r="D36" s="187"/>
      <c r="E36" s="187"/>
      <c r="F36" s="187"/>
      <c r="G36" s="212"/>
      <c r="H36" s="213"/>
    </row>
    <row r="37" spans="2:8" ht="15.75" customHeight="1" thickBot="1">
      <c r="B37" s="29" t="s">
        <v>71</v>
      </c>
      <c r="C37" s="25"/>
      <c r="D37" s="25"/>
      <c r="E37" s="25"/>
      <c r="F37" s="25"/>
      <c r="G37" s="214"/>
      <c r="H37" s="215"/>
    </row>
    <row r="51" ht="27" customHeight="1"/>
  </sheetData>
  <mergeCells count="11">
    <mergeCell ref="B23:H23"/>
    <mergeCell ref="G33:H37"/>
    <mergeCell ref="B2:C2"/>
    <mergeCell ref="D2:I2"/>
    <mergeCell ref="B4:I4"/>
    <mergeCell ref="K4:R4"/>
    <mergeCell ref="H6:I6"/>
    <mergeCell ref="C7:F7"/>
    <mergeCell ref="G7:I7"/>
    <mergeCell ref="B19:B21"/>
    <mergeCell ref="I19:I21"/>
  </mergeCells>
  <phoneticPr fontId="6" type="noConversion"/>
  <pageMargins left="0.75" right="0.75" top="0.52" bottom="0.31" header="0.3" footer="0.31"/>
  <pageSetup paperSize="9" orientation="portrait" r:id="rId1"/>
  <headerFooter alignWithMargins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6"/>
  <dimension ref="B1:Y64"/>
  <sheetViews>
    <sheetView tabSelected="1" topLeftCell="A4" zoomScale="115" zoomScaleNormal="115" workbookViewId="0">
      <selection activeCell="O12" sqref="O12:P12"/>
    </sheetView>
  </sheetViews>
  <sheetFormatPr defaultRowHeight="13.5"/>
  <cols>
    <col min="1" max="1" width="1.625" style="1" customWidth="1"/>
    <col min="2" max="2" width="9.375" style="1" bestFit="1" customWidth="1"/>
    <col min="3" max="3" width="8" style="1" bestFit="1" customWidth="1"/>
    <col min="4" max="4" width="7.5" style="1" bestFit="1" customWidth="1"/>
    <col min="5" max="5" width="6.5" style="1" bestFit="1" customWidth="1"/>
    <col min="6" max="6" width="9.75" style="1" bestFit="1" customWidth="1"/>
    <col min="7" max="7" width="8.25" style="1" customWidth="1"/>
    <col min="8" max="9" width="9.25" style="1" bestFit="1" customWidth="1"/>
    <col min="10" max="10" width="8.25" style="1" bestFit="1" customWidth="1"/>
    <col min="11" max="11" width="8.375" style="1" bestFit="1" customWidth="1"/>
    <col min="12" max="12" width="9.125" style="1" customWidth="1"/>
    <col min="13" max="13" width="2.5" style="1" customWidth="1"/>
    <col min="14" max="14" width="9.25" style="1" customWidth="1"/>
    <col min="15" max="15" width="6.875" style="1" customWidth="1"/>
    <col min="16" max="16" width="4" style="1" customWidth="1"/>
    <col min="17" max="17" width="3.375" style="1" customWidth="1"/>
    <col min="18" max="18" width="2.5" style="1" customWidth="1"/>
    <col min="19" max="19" width="9" style="1"/>
    <col min="20" max="20" width="6.875" style="1" customWidth="1"/>
    <col min="21" max="21" width="4" style="1" customWidth="1"/>
    <col min="22" max="243" width="9" style="1"/>
    <col min="244" max="244" width="5.75" style="1" bestFit="1" customWidth="1"/>
    <col min="245" max="245" width="7.75" style="1" bestFit="1" customWidth="1"/>
    <col min="246" max="246" width="7.375" style="1" bestFit="1" customWidth="1"/>
    <col min="247" max="248" width="11" style="1" bestFit="1" customWidth="1"/>
    <col min="249" max="249" width="11.125" style="1" bestFit="1" customWidth="1"/>
    <col min="250" max="250" width="9.25" style="1" bestFit="1" customWidth="1"/>
    <col min="251" max="251" width="5.25" style="1" customWidth="1"/>
    <col min="252" max="252" width="2.125" style="1" customWidth="1"/>
    <col min="253" max="253" width="11.5" style="1" customWidth="1"/>
    <col min="254" max="254" width="9.625" style="1" customWidth="1"/>
    <col min="255" max="255" width="10.5" style="1" bestFit="1" customWidth="1"/>
    <col min="256" max="256" width="9.375" style="1" bestFit="1" customWidth="1"/>
    <col min="257" max="257" width="9.125" style="1" customWidth="1"/>
    <col min="258" max="258" width="10.375" style="1" bestFit="1" customWidth="1"/>
    <col min="259" max="259" width="10.125" style="1" bestFit="1" customWidth="1"/>
    <col min="260" max="260" width="9" style="1"/>
    <col min="261" max="261" width="6.625" style="1" customWidth="1"/>
    <col min="262" max="262" width="6" style="1" customWidth="1"/>
    <col min="263" max="499" width="9" style="1"/>
    <col min="500" max="500" width="5.75" style="1" bestFit="1" customWidth="1"/>
    <col min="501" max="501" width="7.75" style="1" bestFit="1" customWidth="1"/>
    <col min="502" max="502" width="7.375" style="1" bestFit="1" customWidth="1"/>
    <col min="503" max="504" width="11" style="1" bestFit="1" customWidth="1"/>
    <col min="505" max="505" width="11.125" style="1" bestFit="1" customWidth="1"/>
    <col min="506" max="506" width="9.25" style="1" bestFit="1" customWidth="1"/>
    <col min="507" max="507" width="5.25" style="1" customWidth="1"/>
    <col min="508" max="508" width="2.125" style="1" customWidth="1"/>
    <col min="509" max="509" width="11.5" style="1" customWidth="1"/>
    <col min="510" max="510" width="9.625" style="1" customWidth="1"/>
    <col min="511" max="511" width="10.5" style="1" bestFit="1" customWidth="1"/>
    <col min="512" max="512" width="9.375" style="1" bestFit="1" customWidth="1"/>
    <col min="513" max="513" width="9.125" style="1" customWidth="1"/>
    <col min="514" max="514" width="10.375" style="1" bestFit="1" customWidth="1"/>
    <col min="515" max="515" width="10.125" style="1" bestFit="1" customWidth="1"/>
    <col min="516" max="516" width="9" style="1"/>
    <col min="517" max="517" width="6.625" style="1" customWidth="1"/>
    <col min="518" max="518" width="6" style="1" customWidth="1"/>
    <col min="519" max="755" width="9" style="1"/>
    <col min="756" max="756" width="5.75" style="1" bestFit="1" customWidth="1"/>
    <col min="757" max="757" width="7.75" style="1" bestFit="1" customWidth="1"/>
    <col min="758" max="758" width="7.375" style="1" bestFit="1" customWidth="1"/>
    <col min="759" max="760" width="11" style="1" bestFit="1" customWidth="1"/>
    <col min="761" max="761" width="11.125" style="1" bestFit="1" customWidth="1"/>
    <col min="762" max="762" width="9.25" style="1" bestFit="1" customWidth="1"/>
    <col min="763" max="763" width="5.25" style="1" customWidth="1"/>
    <col min="764" max="764" width="2.125" style="1" customWidth="1"/>
    <col min="765" max="765" width="11.5" style="1" customWidth="1"/>
    <col min="766" max="766" width="9.625" style="1" customWidth="1"/>
    <col min="767" max="767" width="10.5" style="1" bestFit="1" customWidth="1"/>
    <col min="768" max="768" width="9.375" style="1" bestFit="1" customWidth="1"/>
    <col min="769" max="769" width="9.125" style="1" customWidth="1"/>
    <col min="770" max="770" width="10.375" style="1" bestFit="1" customWidth="1"/>
    <col min="771" max="771" width="10.125" style="1" bestFit="1" customWidth="1"/>
    <col min="772" max="772" width="9" style="1"/>
    <col min="773" max="773" width="6.625" style="1" customWidth="1"/>
    <col min="774" max="774" width="6" style="1" customWidth="1"/>
    <col min="775" max="1011" width="9" style="1"/>
    <col min="1012" max="1012" width="5.75" style="1" bestFit="1" customWidth="1"/>
    <col min="1013" max="1013" width="7.75" style="1" bestFit="1" customWidth="1"/>
    <col min="1014" max="1014" width="7.375" style="1" bestFit="1" customWidth="1"/>
    <col min="1015" max="1016" width="11" style="1" bestFit="1" customWidth="1"/>
    <col min="1017" max="1017" width="11.125" style="1" bestFit="1" customWidth="1"/>
    <col min="1018" max="1018" width="9.25" style="1" bestFit="1" customWidth="1"/>
    <col min="1019" max="1019" width="5.25" style="1" customWidth="1"/>
    <col min="1020" max="1020" width="2.125" style="1" customWidth="1"/>
    <col min="1021" max="1021" width="11.5" style="1" customWidth="1"/>
    <col min="1022" max="1022" width="9.625" style="1" customWidth="1"/>
    <col min="1023" max="1023" width="10.5" style="1" bestFit="1" customWidth="1"/>
    <col min="1024" max="1024" width="9.375" style="1" bestFit="1" customWidth="1"/>
    <col min="1025" max="1025" width="9.125" style="1" customWidth="1"/>
    <col min="1026" max="1026" width="10.375" style="1" bestFit="1" customWidth="1"/>
    <col min="1027" max="1027" width="10.125" style="1" bestFit="1" customWidth="1"/>
    <col min="1028" max="1028" width="9" style="1"/>
    <col min="1029" max="1029" width="6.625" style="1" customWidth="1"/>
    <col min="1030" max="1030" width="6" style="1" customWidth="1"/>
    <col min="1031" max="1267" width="9" style="1"/>
    <col min="1268" max="1268" width="5.75" style="1" bestFit="1" customWidth="1"/>
    <col min="1269" max="1269" width="7.75" style="1" bestFit="1" customWidth="1"/>
    <col min="1270" max="1270" width="7.375" style="1" bestFit="1" customWidth="1"/>
    <col min="1271" max="1272" width="11" style="1" bestFit="1" customWidth="1"/>
    <col min="1273" max="1273" width="11.125" style="1" bestFit="1" customWidth="1"/>
    <col min="1274" max="1274" width="9.25" style="1" bestFit="1" customWidth="1"/>
    <col min="1275" max="1275" width="5.25" style="1" customWidth="1"/>
    <col min="1276" max="1276" width="2.125" style="1" customWidth="1"/>
    <col min="1277" max="1277" width="11.5" style="1" customWidth="1"/>
    <col min="1278" max="1278" width="9.625" style="1" customWidth="1"/>
    <col min="1279" max="1279" width="10.5" style="1" bestFit="1" customWidth="1"/>
    <col min="1280" max="1280" width="9.375" style="1" bestFit="1" customWidth="1"/>
    <col min="1281" max="1281" width="9.125" style="1" customWidth="1"/>
    <col min="1282" max="1282" width="10.375" style="1" bestFit="1" customWidth="1"/>
    <col min="1283" max="1283" width="10.125" style="1" bestFit="1" customWidth="1"/>
    <col min="1284" max="1284" width="9" style="1"/>
    <col min="1285" max="1285" width="6.625" style="1" customWidth="1"/>
    <col min="1286" max="1286" width="6" style="1" customWidth="1"/>
    <col min="1287" max="1523" width="9" style="1"/>
    <col min="1524" max="1524" width="5.75" style="1" bestFit="1" customWidth="1"/>
    <col min="1525" max="1525" width="7.75" style="1" bestFit="1" customWidth="1"/>
    <col min="1526" max="1526" width="7.375" style="1" bestFit="1" customWidth="1"/>
    <col min="1527" max="1528" width="11" style="1" bestFit="1" customWidth="1"/>
    <col min="1529" max="1529" width="11.125" style="1" bestFit="1" customWidth="1"/>
    <col min="1530" max="1530" width="9.25" style="1" bestFit="1" customWidth="1"/>
    <col min="1531" max="1531" width="5.25" style="1" customWidth="1"/>
    <col min="1532" max="1532" width="2.125" style="1" customWidth="1"/>
    <col min="1533" max="1533" width="11.5" style="1" customWidth="1"/>
    <col min="1534" max="1534" width="9.625" style="1" customWidth="1"/>
    <col min="1535" max="1535" width="10.5" style="1" bestFit="1" customWidth="1"/>
    <col min="1536" max="1536" width="9.375" style="1" bestFit="1" customWidth="1"/>
    <col min="1537" max="1537" width="9.125" style="1" customWidth="1"/>
    <col min="1538" max="1538" width="10.375" style="1" bestFit="1" customWidth="1"/>
    <col min="1539" max="1539" width="10.125" style="1" bestFit="1" customWidth="1"/>
    <col min="1540" max="1540" width="9" style="1"/>
    <col min="1541" max="1541" width="6.625" style="1" customWidth="1"/>
    <col min="1542" max="1542" width="6" style="1" customWidth="1"/>
    <col min="1543" max="1779" width="9" style="1"/>
    <col min="1780" max="1780" width="5.75" style="1" bestFit="1" customWidth="1"/>
    <col min="1781" max="1781" width="7.75" style="1" bestFit="1" customWidth="1"/>
    <col min="1782" max="1782" width="7.375" style="1" bestFit="1" customWidth="1"/>
    <col min="1783" max="1784" width="11" style="1" bestFit="1" customWidth="1"/>
    <col min="1785" max="1785" width="11.125" style="1" bestFit="1" customWidth="1"/>
    <col min="1786" max="1786" width="9.25" style="1" bestFit="1" customWidth="1"/>
    <col min="1787" max="1787" width="5.25" style="1" customWidth="1"/>
    <col min="1788" max="1788" width="2.125" style="1" customWidth="1"/>
    <col min="1789" max="1789" width="11.5" style="1" customWidth="1"/>
    <col min="1790" max="1790" width="9.625" style="1" customWidth="1"/>
    <col min="1791" max="1791" width="10.5" style="1" bestFit="1" customWidth="1"/>
    <col min="1792" max="1792" width="9.375" style="1" bestFit="1" customWidth="1"/>
    <col min="1793" max="1793" width="9.125" style="1" customWidth="1"/>
    <col min="1794" max="1794" width="10.375" style="1" bestFit="1" customWidth="1"/>
    <col min="1795" max="1795" width="10.125" style="1" bestFit="1" customWidth="1"/>
    <col min="1796" max="1796" width="9" style="1"/>
    <col min="1797" max="1797" width="6.625" style="1" customWidth="1"/>
    <col min="1798" max="1798" width="6" style="1" customWidth="1"/>
    <col min="1799" max="2035" width="9" style="1"/>
    <col min="2036" max="2036" width="5.75" style="1" bestFit="1" customWidth="1"/>
    <col min="2037" max="2037" width="7.75" style="1" bestFit="1" customWidth="1"/>
    <col min="2038" max="2038" width="7.375" style="1" bestFit="1" customWidth="1"/>
    <col min="2039" max="2040" width="11" style="1" bestFit="1" customWidth="1"/>
    <col min="2041" max="2041" width="11.125" style="1" bestFit="1" customWidth="1"/>
    <col min="2042" max="2042" width="9.25" style="1" bestFit="1" customWidth="1"/>
    <col min="2043" max="2043" width="5.25" style="1" customWidth="1"/>
    <col min="2044" max="2044" width="2.125" style="1" customWidth="1"/>
    <col min="2045" max="2045" width="11.5" style="1" customWidth="1"/>
    <col min="2046" max="2046" width="9.625" style="1" customWidth="1"/>
    <col min="2047" max="2047" width="10.5" style="1" bestFit="1" customWidth="1"/>
    <col min="2048" max="2048" width="9.375" style="1" bestFit="1" customWidth="1"/>
    <col min="2049" max="2049" width="9.125" style="1" customWidth="1"/>
    <col min="2050" max="2050" width="10.375" style="1" bestFit="1" customWidth="1"/>
    <col min="2051" max="2051" width="10.125" style="1" bestFit="1" customWidth="1"/>
    <col min="2052" max="2052" width="9" style="1"/>
    <col min="2053" max="2053" width="6.625" style="1" customWidth="1"/>
    <col min="2054" max="2054" width="6" style="1" customWidth="1"/>
    <col min="2055" max="2291" width="9" style="1"/>
    <col min="2292" max="2292" width="5.75" style="1" bestFit="1" customWidth="1"/>
    <col min="2293" max="2293" width="7.75" style="1" bestFit="1" customWidth="1"/>
    <col min="2294" max="2294" width="7.375" style="1" bestFit="1" customWidth="1"/>
    <col min="2295" max="2296" width="11" style="1" bestFit="1" customWidth="1"/>
    <col min="2297" max="2297" width="11.125" style="1" bestFit="1" customWidth="1"/>
    <col min="2298" max="2298" width="9.25" style="1" bestFit="1" customWidth="1"/>
    <col min="2299" max="2299" width="5.25" style="1" customWidth="1"/>
    <col min="2300" max="2300" width="2.125" style="1" customWidth="1"/>
    <col min="2301" max="2301" width="11.5" style="1" customWidth="1"/>
    <col min="2302" max="2302" width="9.625" style="1" customWidth="1"/>
    <col min="2303" max="2303" width="10.5" style="1" bestFit="1" customWidth="1"/>
    <col min="2304" max="2304" width="9.375" style="1" bestFit="1" customWidth="1"/>
    <col min="2305" max="2305" width="9.125" style="1" customWidth="1"/>
    <col min="2306" max="2306" width="10.375" style="1" bestFit="1" customWidth="1"/>
    <col min="2307" max="2307" width="10.125" style="1" bestFit="1" customWidth="1"/>
    <col min="2308" max="2308" width="9" style="1"/>
    <col min="2309" max="2309" width="6.625" style="1" customWidth="1"/>
    <col min="2310" max="2310" width="6" style="1" customWidth="1"/>
    <col min="2311" max="2547" width="9" style="1"/>
    <col min="2548" max="2548" width="5.75" style="1" bestFit="1" customWidth="1"/>
    <col min="2549" max="2549" width="7.75" style="1" bestFit="1" customWidth="1"/>
    <col min="2550" max="2550" width="7.375" style="1" bestFit="1" customWidth="1"/>
    <col min="2551" max="2552" width="11" style="1" bestFit="1" customWidth="1"/>
    <col min="2553" max="2553" width="11.125" style="1" bestFit="1" customWidth="1"/>
    <col min="2554" max="2554" width="9.25" style="1" bestFit="1" customWidth="1"/>
    <col min="2555" max="2555" width="5.25" style="1" customWidth="1"/>
    <col min="2556" max="2556" width="2.125" style="1" customWidth="1"/>
    <col min="2557" max="2557" width="11.5" style="1" customWidth="1"/>
    <col min="2558" max="2558" width="9.625" style="1" customWidth="1"/>
    <col min="2559" max="2559" width="10.5" style="1" bestFit="1" customWidth="1"/>
    <col min="2560" max="2560" width="9.375" style="1" bestFit="1" customWidth="1"/>
    <col min="2561" max="2561" width="9.125" style="1" customWidth="1"/>
    <col min="2562" max="2562" width="10.375" style="1" bestFit="1" customWidth="1"/>
    <col min="2563" max="2563" width="10.125" style="1" bestFit="1" customWidth="1"/>
    <col min="2564" max="2564" width="9" style="1"/>
    <col min="2565" max="2565" width="6.625" style="1" customWidth="1"/>
    <col min="2566" max="2566" width="6" style="1" customWidth="1"/>
    <col min="2567" max="2803" width="9" style="1"/>
    <col min="2804" max="2804" width="5.75" style="1" bestFit="1" customWidth="1"/>
    <col min="2805" max="2805" width="7.75" style="1" bestFit="1" customWidth="1"/>
    <col min="2806" max="2806" width="7.375" style="1" bestFit="1" customWidth="1"/>
    <col min="2807" max="2808" width="11" style="1" bestFit="1" customWidth="1"/>
    <col min="2809" max="2809" width="11.125" style="1" bestFit="1" customWidth="1"/>
    <col min="2810" max="2810" width="9.25" style="1" bestFit="1" customWidth="1"/>
    <col min="2811" max="2811" width="5.25" style="1" customWidth="1"/>
    <col min="2812" max="2812" width="2.125" style="1" customWidth="1"/>
    <col min="2813" max="2813" width="11.5" style="1" customWidth="1"/>
    <col min="2814" max="2814" width="9.625" style="1" customWidth="1"/>
    <col min="2815" max="2815" width="10.5" style="1" bestFit="1" customWidth="1"/>
    <col min="2816" max="2816" width="9.375" style="1" bestFit="1" customWidth="1"/>
    <col min="2817" max="2817" width="9.125" style="1" customWidth="1"/>
    <col min="2818" max="2818" width="10.375" style="1" bestFit="1" customWidth="1"/>
    <col min="2819" max="2819" width="10.125" style="1" bestFit="1" customWidth="1"/>
    <col min="2820" max="2820" width="9" style="1"/>
    <col min="2821" max="2821" width="6.625" style="1" customWidth="1"/>
    <col min="2822" max="2822" width="6" style="1" customWidth="1"/>
    <col min="2823" max="3059" width="9" style="1"/>
    <col min="3060" max="3060" width="5.75" style="1" bestFit="1" customWidth="1"/>
    <col min="3061" max="3061" width="7.75" style="1" bestFit="1" customWidth="1"/>
    <col min="3062" max="3062" width="7.375" style="1" bestFit="1" customWidth="1"/>
    <col min="3063" max="3064" width="11" style="1" bestFit="1" customWidth="1"/>
    <col min="3065" max="3065" width="11.125" style="1" bestFit="1" customWidth="1"/>
    <col min="3066" max="3066" width="9.25" style="1" bestFit="1" customWidth="1"/>
    <col min="3067" max="3067" width="5.25" style="1" customWidth="1"/>
    <col min="3068" max="3068" width="2.125" style="1" customWidth="1"/>
    <col min="3069" max="3069" width="11.5" style="1" customWidth="1"/>
    <col min="3070" max="3070" width="9.625" style="1" customWidth="1"/>
    <col min="3071" max="3071" width="10.5" style="1" bestFit="1" customWidth="1"/>
    <col min="3072" max="3072" width="9.375" style="1" bestFit="1" customWidth="1"/>
    <col min="3073" max="3073" width="9.125" style="1" customWidth="1"/>
    <col min="3074" max="3074" width="10.375" style="1" bestFit="1" customWidth="1"/>
    <col min="3075" max="3075" width="10.125" style="1" bestFit="1" customWidth="1"/>
    <col min="3076" max="3076" width="9" style="1"/>
    <col min="3077" max="3077" width="6.625" style="1" customWidth="1"/>
    <col min="3078" max="3078" width="6" style="1" customWidth="1"/>
    <col min="3079" max="3315" width="9" style="1"/>
    <col min="3316" max="3316" width="5.75" style="1" bestFit="1" customWidth="1"/>
    <col min="3317" max="3317" width="7.75" style="1" bestFit="1" customWidth="1"/>
    <col min="3318" max="3318" width="7.375" style="1" bestFit="1" customWidth="1"/>
    <col min="3319" max="3320" width="11" style="1" bestFit="1" customWidth="1"/>
    <col min="3321" max="3321" width="11.125" style="1" bestFit="1" customWidth="1"/>
    <col min="3322" max="3322" width="9.25" style="1" bestFit="1" customWidth="1"/>
    <col min="3323" max="3323" width="5.25" style="1" customWidth="1"/>
    <col min="3324" max="3324" width="2.125" style="1" customWidth="1"/>
    <col min="3325" max="3325" width="11.5" style="1" customWidth="1"/>
    <col min="3326" max="3326" width="9.625" style="1" customWidth="1"/>
    <col min="3327" max="3327" width="10.5" style="1" bestFit="1" customWidth="1"/>
    <col min="3328" max="3328" width="9.375" style="1" bestFit="1" customWidth="1"/>
    <col min="3329" max="3329" width="9.125" style="1" customWidth="1"/>
    <col min="3330" max="3330" width="10.375" style="1" bestFit="1" customWidth="1"/>
    <col min="3331" max="3331" width="10.125" style="1" bestFit="1" customWidth="1"/>
    <col min="3332" max="3332" width="9" style="1"/>
    <col min="3333" max="3333" width="6.625" style="1" customWidth="1"/>
    <col min="3334" max="3334" width="6" style="1" customWidth="1"/>
    <col min="3335" max="3571" width="9" style="1"/>
    <col min="3572" max="3572" width="5.75" style="1" bestFit="1" customWidth="1"/>
    <col min="3573" max="3573" width="7.75" style="1" bestFit="1" customWidth="1"/>
    <col min="3574" max="3574" width="7.375" style="1" bestFit="1" customWidth="1"/>
    <col min="3575" max="3576" width="11" style="1" bestFit="1" customWidth="1"/>
    <col min="3577" max="3577" width="11.125" style="1" bestFit="1" customWidth="1"/>
    <col min="3578" max="3578" width="9.25" style="1" bestFit="1" customWidth="1"/>
    <col min="3579" max="3579" width="5.25" style="1" customWidth="1"/>
    <col min="3580" max="3580" width="2.125" style="1" customWidth="1"/>
    <col min="3581" max="3581" width="11.5" style="1" customWidth="1"/>
    <col min="3582" max="3582" width="9.625" style="1" customWidth="1"/>
    <col min="3583" max="3583" width="10.5" style="1" bestFit="1" customWidth="1"/>
    <col min="3584" max="3584" width="9.375" style="1" bestFit="1" customWidth="1"/>
    <col min="3585" max="3585" width="9.125" style="1" customWidth="1"/>
    <col min="3586" max="3586" width="10.375" style="1" bestFit="1" customWidth="1"/>
    <col min="3587" max="3587" width="10.125" style="1" bestFit="1" customWidth="1"/>
    <col min="3588" max="3588" width="9" style="1"/>
    <col min="3589" max="3589" width="6.625" style="1" customWidth="1"/>
    <col min="3590" max="3590" width="6" style="1" customWidth="1"/>
    <col min="3591" max="3827" width="9" style="1"/>
    <col min="3828" max="3828" width="5.75" style="1" bestFit="1" customWidth="1"/>
    <col min="3829" max="3829" width="7.75" style="1" bestFit="1" customWidth="1"/>
    <col min="3830" max="3830" width="7.375" style="1" bestFit="1" customWidth="1"/>
    <col min="3831" max="3832" width="11" style="1" bestFit="1" customWidth="1"/>
    <col min="3833" max="3833" width="11.125" style="1" bestFit="1" customWidth="1"/>
    <col min="3834" max="3834" width="9.25" style="1" bestFit="1" customWidth="1"/>
    <col min="3835" max="3835" width="5.25" style="1" customWidth="1"/>
    <col min="3836" max="3836" width="2.125" style="1" customWidth="1"/>
    <col min="3837" max="3837" width="11.5" style="1" customWidth="1"/>
    <col min="3838" max="3838" width="9.625" style="1" customWidth="1"/>
    <col min="3839" max="3839" width="10.5" style="1" bestFit="1" customWidth="1"/>
    <col min="3840" max="3840" width="9.375" style="1" bestFit="1" customWidth="1"/>
    <col min="3841" max="3841" width="9.125" style="1" customWidth="1"/>
    <col min="3842" max="3842" width="10.375" style="1" bestFit="1" customWidth="1"/>
    <col min="3843" max="3843" width="10.125" style="1" bestFit="1" customWidth="1"/>
    <col min="3844" max="3844" width="9" style="1"/>
    <col min="3845" max="3845" width="6.625" style="1" customWidth="1"/>
    <col min="3846" max="3846" width="6" style="1" customWidth="1"/>
    <col min="3847" max="4083" width="9" style="1"/>
    <col min="4084" max="4084" width="5.75" style="1" bestFit="1" customWidth="1"/>
    <col min="4085" max="4085" width="7.75" style="1" bestFit="1" customWidth="1"/>
    <col min="4086" max="4086" width="7.375" style="1" bestFit="1" customWidth="1"/>
    <col min="4087" max="4088" width="11" style="1" bestFit="1" customWidth="1"/>
    <col min="4089" max="4089" width="11.125" style="1" bestFit="1" customWidth="1"/>
    <col min="4090" max="4090" width="9.25" style="1" bestFit="1" customWidth="1"/>
    <col min="4091" max="4091" width="5.25" style="1" customWidth="1"/>
    <col min="4092" max="4092" width="2.125" style="1" customWidth="1"/>
    <col min="4093" max="4093" width="11.5" style="1" customWidth="1"/>
    <col min="4094" max="4094" width="9.625" style="1" customWidth="1"/>
    <col min="4095" max="4095" width="10.5" style="1" bestFit="1" customWidth="1"/>
    <col min="4096" max="4096" width="9.375" style="1" bestFit="1" customWidth="1"/>
    <col min="4097" max="4097" width="9.125" style="1" customWidth="1"/>
    <col min="4098" max="4098" width="10.375" style="1" bestFit="1" customWidth="1"/>
    <col min="4099" max="4099" width="10.125" style="1" bestFit="1" customWidth="1"/>
    <col min="4100" max="4100" width="9" style="1"/>
    <col min="4101" max="4101" width="6.625" style="1" customWidth="1"/>
    <col min="4102" max="4102" width="6" style="1" customWidth="1"/>
    <col min="4103" max="4339" width="9" style="1"/>
    <col min="4340" max="4340" width="5.75" style="1" bestFit="1" customWidth="1"/>
    <col min="4341" max="4341" width="7.75" style="1" bestFit="1" customWidth="1"/>
    <col min="4342" max="4342" width="7.375" style="1" bestFit="1" customWidth="1"/>
    <col min="4343" max="4344" width="11" style="1" bestFit="1" customWidth="1"/>
    <col min="4345" max="4345" width="11.125" style="1" bestFit="1" customWidth="1"/>
    <col min="4346" max="4346" width="9.25" style="1" bestFit="1" customWidth="1"/>
    <col min="4347" max="4347" width="5.25" style="1" customWidth="1"/>
    <col min="4348" max="4348" width="2.125" style="1" customWidth="1"/>
    <col min="4349" max="4349" width="11.5" style="1" customWidth="1"/>
    <col min="4350" max="4350" width="9.625" style="1" customWidth="1"/>
    <col min="4351" max="4351" width="10.5" style="1" bestFit="1" customWidth="1"/>
    <col min="4352" max="4352" width="9.375" style="1" bestFit="1" customWidth="1"/>
    <col min="4353" max="4353" width="9.125" style="1" customWidth="1"/>
    <col min="4354" max="4354" width="10.375" style="1" bestFit="1" customWidth="1"/>
    <col min="4355" max="4355" width="10.125" style="1" bestFit="1" customWidth="1"/>
    <col min="4356" max="4356" width="9" style="1"/>
    <col min="4357" max="4357" width="6.625" style="1" customWidth="1"/>
    <col min="4358" max="4358" width="6" style="1" customWidth="1"/>
    <col min="4359" max="4595" width="9" style="1"/>
    <col min="4596" max="4596" width="5.75" style="1" bestFit="1" customWidth="1"/>
    <col min="4597" max="4597" width="7.75" style="1" bestFit="1" customWidth="1"/>
    <col min="4598" max="4598" width="7.375" style="1" bestFit="1" customWidth="1"/>
    <col min="4599" max="4600" width="11" style="1" bestFit="1" customWidth="1"/>
    <col min="4601" max="4601" width="11.125" style="1" bestFit="1" customWidth="1"/>
    <col min="4602" max="4602" width="9.25" style="1" bestFit="1" customWidth="1"/>
    <col min="4603" max="4603" width="5.25" style="1" customWidth="1"/>
    <col min="4604" max="4604" width="2.125" style="1" customWidth="1"/>
    <col min="4605" max="4605" width="11.5" style="1" customWidth="1"/>
    <col min="4606" max="4606" width="9.625" style="1" customWidth="1"/>
    <col min="4607" max="4607" width="10.5" style="1" bestFit="1" customWidth="1"/>
    <col min="4608" max="4608" width="9.375" style="1" bestFit="1" customWidth="1"/>
    <col min="4609" max="4609" width="9.125" style="1" customWidth="1"/>
    <col min="4610" max="4610" width="10.375" style="1" bestFit="1" customWidth="1"/>
    <col min="4611" max="4611" width="10.125" style="1" bestFit="1" customWidth="1"/>
    <col min="4612" max="4612" width="9" style="1"/>
    <col min="4613" max="4613" width="6.625" style="1" customWidth="1"/>
    <col min="4614" max="4614" width="6" style="1" customWidth="1"/>
    <col min="4615" max="4851" width="9" style="1"/>
    <col min="4852" max="4852" width="5.75" style="1" bestFit="1" customWidth="1"/>
    <col min="4853" max="4853" width="7.75" style="1" bestFit="1" customWidth="1"/>
    <col min="4854" max="4854" width="7.375" style="1" bestFit="1" customWidth="1"/>
    <col min="4855" max="4856" width="11" style="1" bestFit="1" customWidth="1"/>
    <col min="4857" max="4857" width="11.125" style="1" bestFit="1" customWidth="1"/>
    <col min="4858" max="4858" width="9.25" style="1" bestFit="1" customWidth="1"/>
    <col min="4859" max="4859" width="5.25" style="1" customWidth="1"/>
    <col min="4860" max="4860" width="2.125" style="1" customWidth="1"/>
    <col min="4861" max="4861" width="11.5" style="1" customWidth="1"/>
    <col min="4862" max="4862" width="9.625" style="1" customWidth="1"/>
    <col min="4863" max="4863" width="10.5" style="1" bestFit="1" customWidth="1"/>
    <col min="4864" max="4864" width="9.375" style="1" bestFit="1" customWidth="1"/>
    <col min="4865" max="4865" width="9.125" style="1" customWidth="1"/>
    <col min="4866" max="4866" width="10.375" style="1" bestFit="1" customWidth="1"/>
    <col min="4867" max="4867" width="10.125" style="1" bestFit="1" customWidth="1"/>
    <col min="4868" max="4868" width="9" style="1"/>
    <col min="4869" max="4869" width="6.625" style="1" customWidth="1"/>
    <col min="4870" max="4870" width="6" style="1" customWidth="1"/>
    <col min="4871" max="5107" width="9" style="1"/>
    <col min="5108" max="5108" width="5.75" style="1" bestFit="1" customWidth="1"/>
    <col min="5109" max="5109" width="7.75" style="1" bestFit="1" customWidth="1"/>
    <col min="5110" max="5110" width="7.375" style="1" bestFit="1" customWidth="1"/>
    <col min="5111" max="5112" width="11" style="1" bestFit="1" customWidth="1"/>
    <col min="5113" max="5113" width="11.125" style="1" bestFit="1" customWidth="1"/>
    <col min="5114" max="5114" width="9.25" style="1" bestFit="1" customWidth="1"/>
    <col min="5115" max="5115" width="5.25" style="1" customWidth="1"/>
    <col min="5116" max="5116" width="2.125" style="1" customWidth="1"/>
    <col min="5117" max="5117" width="11.5" style="1" customWidth="1"/>
    <col min="5118" max="5118" width="9.625" style="1" customWidth="1"/>
    <col min="5119" max="5119" width="10.5" style="1" bestFit="1" customWidth="1"/>
    <col min="5120" max="5120" width="9.375" style="1" bestFit="1" customWidth="1"/>
    <col min="5121" max="5121" width="9.125" style="1" customWidth="1"/>
    <col min="5122" max="5122" width="10.375" style="1" bestFit="1" customWidth="1"/>
    <col min="5123" max="5123" width="10.125" style="1" bestFit="1" customWidth="1"/>
    <col min="5124" max="5124" width="9" style="1"/>
    <col min="5125" max="5125" width="6.625" style="1" customWidth="1"/>
    <col min="5126" max="5126" width="6" style="1" customWidth="1"/>
    <col min="5127" max="5363" width="9" style="1"/>
    <col min="5364" max="5364" width="5.75" style="1" bestFit="1" customWidth="1"/>
    <col min="5365" max="5365" width="7.75" style="1" bestFit="1" customWidth="1"/>
    <col min="5366" max="5366" width="7.375" style="1" bestFit="1" customWidth="1"/>
    <col min="5367" max="5368" width="11" style="1" bestFit="1" customWidth="1"/>
    <col min="5369" max="5369" width="11.125" style="1" bestFit="1" customWidth="1"/>
    <col min="5370" max="5370" width="9.25" style="1" bestFit="1" customWidth="1"/>
    <col min="5371" max="5371" width="5.25" style="1" customWidth="1"/>
    <col min="5372" max="5372" width="2.125" style="1" customWidth="1"/>
    <col min="5373" max="5373" width="11.5" style="1" customWidth="1"/>
    <col min="5374" max="5374" width="9.625" style="1" customWidth="1"/>
    <col min="5375" max="5375" width="10.5" style="1" bestFit="1" customWidth="1"/>
    <col min="5376" max="5376" width="9.375" style="1" bestFit="1" customWidth="1"/>
    <col min="5377" max="5377" width="9.125" style="1" customWidth="1"/>
    <col min="5378" max="5378" width="10.375" style="1" bestFit="1" customWidth="1"/>
    <col min="5379" max="5379" width="10.125" style="1" bestFit="1" customWidth="1"/>
    <col min="5380" max="5380" width="9" style="1"/>
    <col min="5381" max="5381" width="6.625" style="1" customWidth="1"/>
    <col min="5382" max="5382" width="6" style="1" customWidth="1"/>
    <col min="5383" max="5619" width="9" style="1"/>
    <col min="5620" max="5620" width="5.75" style="1" bestFit="1" customWidth="1"/>
    <col min="5621" max="5621" width="7.75" style="1" bestFit="1" customWidth="1"/>
    <col min="5622" max="5622" width="7.375" style="1" bestFit="1" customWidth="1"/>
    <col min="5623" max="5624" width="11" style="1" bestFit="1" customWidth="1"/>
    <col min="5625" max="5625" width="11.125" style="1" bestFit="1" customWidth="1"/>
    <col min="5626" max="5626" width="9.25" style="1" bestFit="1" customWidth="1"/>
    <col min="5627" max="5627" width="5.25" style="1" customWidth="1"/>
    <col min="5628" max="5628" width="2.125" style="1" customWidth="1"/>
    <col min="5629" max="5629" width="11.5" style="1" customWidth="1"/>
    <col min="5630" max="5630" width="9.625" style="1" customWidth="1"/>
    <col min="5631" max="5631" width="10.5" style="1" bestFit="1" customWidth="1"/>
    <col min="5632" max="5632" width="9.375" style="1" bestFit="1" customWidth="1"/>
    <col min="5633" max="5633" width="9.125" style="1" customWidth="1"/>
    <col min="5634" max="5634" width="10.375" style="1" bestFit="1" customWidth="1"/>
    <col min="5635" max="5635" width="10.125" style="1" bestFit="1" customWidth="1"/>
    <col min="5636" max="5636" width="9" style="1"/>
    <col min="5637" max="5637" width="6.625" style="1" customWidth="1"/>
    <col min="5638" max="5638" width="6" style="1" customWidth="1"/>
    <col min="5639" max="5875" width="9" style="1"/>
    <col min="5876" max="5876" width="5.75" style="1" bestFit="1" customWidth="1"/>
    <col min="5877" max="5877" width="7.75" style="1" bestFit="1" customWidth="1"/>
    <col min="5878" max="5878" width="7.375" style="1" bestFit="1" customWidth="1"/>
    <col min="5879" max="5880" width="11" style="1" bestFit="1" customWidth="1"/>
    <col min="5881" max="5881" width="11.125" style="1" bestFit="1" customWidth="1"/>
    <col min="5882" max="5882" width="9.25" style="1" bestFit="1" customWidth="1"/>
    <col min="5883" max="5883" width="5.25" style="1" customWidth="1"/>
    <col min="5884" max="5884" width="2.125" style="1" customWidth="1"/>
    <col min="5885" max="5885" width="11.5" style="1" customWidth="1"/>
    <col min="5886" max="5886" width="9.625" style="1" customWidth="1"/>
    <col min="5887" max="5887" width="10.5" style="1" bestFit="1" customWidth="1"/>
    <col min="5888" max="5888" width="9.375" style="1" bestFit="1" customWidth="1"/>
    <col min="5889" max="5889" width="9.125" style="1" customWidth="1"/>
    <col min="5890" max="5890" width="10.375" style="1" bestFit="1" customWidth="1"/>
    <col min="5891" max="5891" width="10.125" style="1" bestFit="1" customWidth="1"/>
    <col min="5892" max="5892" width="9" style="1"/>
    <col min="5893" max="5893" width="6.625" style="1" customWidth="1"/>
    <col min="5894" max="5894" width="6" style="1" customWidth="1"/>
    <col min="5895" max="6131" width="9" style="1"/>
    <col min="6132" max="6132" width="5.75" style="1" bestFit="1" customWidth="1"/>
    <col min="6133" max="6133" width="7.75" style="1" bestFit="1" customWidth="1"/>
    <col min="6134" max="6134" width="7.375" style="1" bestFit="1" customWidth="1"/>
    <col min="6135" max="6136" width="11" style="1" bestFit="1" customWidth="1"/>
    <col min="6137" max="6137" width="11.125" style="1" bestFit="1" customWidth="1"/>
    <col min="6138" max="6138" width="9.25" style="1" bestFit="1" customWidth="1"/>
    <col min="6139" max="6139" width="5.25" style="1" customWidth="1"/>
    <col min="6140" max="6140" width="2.125" style="1" customWidth="1"/>
    <col min="6141" max="6141" width="11.5" style="1" customWidth="1"/>
    <col min="6142" max="6142" width="9.625" style="1" customWidth="1"/>
    <col min="6143" max="6143" width="10.5" style="1" bestFit="1" customWidth="1"/>
    <col min="6144" max="6144" width="9.375" style="1" bestFit="1" customWidth="1"/>
    <col min="6145" max="6145" width="9.125" style="1" customWidth="1"/>
    <col min="6146" max="6146" width="10.375" style="1" bestFit="1" customWidth="1"/>
    <col min="6147" max="6147" width="10.125" style="1" bestFit="1" customWidth="1"/>
    <col min="6148" max="6148" width="9" style="1"/>
    <col min="6149" max="6149" width="6.625" style="1" customWidth="1"/>
    <col min="6150" max="6150" width="6" style="1" customWidth="1"/>
    <col min="6151" max="6387" width="9" style="1"/>
    <col min="6388" max="6388" width="5.75" style="1" bestFit="1" customWidth="1"/>
    <col min="6389" max="6389" width="7.75" style="1" bestFit="1" customWidth="1"/>
    <col min="6390" max="6390" width="7.375" style="1" bestFit="1" customWidth="1"/>
    <col min="6391" max="6392" width="11" style="1" bestFit="1" customWidth="1"/>
    <col min="6393" max="6393" width="11.125" style="1" bestFit="1" customWidth="1"/>
    <col min="6394" max="6394" width="9.25" style="1" bestFit="1" customWidth="1"/>
    <col min="6395" max="6395" width="5.25" style="1" customWidth="1"/>
    <col min="6396" max="6396" width="2.125" style="1" customWidth="1"/>
    <col min="6397" max="6397" width="11.5" style="1" customWidth="1"/>
    <col min="6398" max="6398" width="9.625" style="1" customWidth="1"/>
    <col min="6399" max="6399" width="10.5" style="1" bestFit="1" customWidth="1"/>
    <col min="6400" max="6400" width="9.375" style="1" bestFit="1" customWidth="1"/>
    <col min="6401" max="6401" width="9.125" style="1" customWidth="1"/>
    <col min="6402" max="6402" width="10.375" style="1" bestFit="1" customWidth="1"/>
    <col min="6403" max="6403" width="10.125" style="1" bestFit="1" customWidth="1"/>
    <col min="6404" max="6404" width="9" style="1"/>
    <col min="6405" max="6405" width="6.625" style="1" customWidth="1"/>
    <col min="6406" max="6406" width="6" style="1" customWidth="1"/>
    <col min="6407" max="6643" width="9" style="1"/>
    <col min="6644" max="6644" width="5.75" style="1" bestFit="1" customWidth="1"/>
    <col min="6645" max="6645" width="7.75" style="1" bestFit="1" customWidth="1"/>
    <col min="6646" max="6646" width="7.375" style="1" bestFit="1" customWidth="1"/>
    <col min="6647" max="6648" width="11" style="1" bestFit="1" customWidth="1"/>
    <col min="6649" max="6649" width="11.125" style="1" bestFit="1" customWidth="1"/>
    <col min="6650" max="6650" width="9.25" style="1" bestFit="1" customWidth="1"/>
    <col min="6651" max="6651" width="5.25" style="1" customWidth="1"/>
    <col min="6652" max="6652" width="2.125" style="1" customWidth="1"/>
    <col min="6653" max="6653" width="11.5" style="1" customWidth="1"/>
    <col min="6654" max="6654" width="9.625" style="1" customWidth="1"/>
    <col min="6655" max="6655" width="10.5" style="1" bestFit="1" customWidth="1"/>
    <col min="6656" max="6656" width="9.375" style="1" bestFit="1" customWidth="1"/>
    <col min="6657" max="6657" width="9.125" style="1" customWidth="1"/>
    <col min="6658" max="6658" width="10.375" style="1" bestFit="1" customWidth="1"/>
    <col min="6659" max="6659" width="10.125" style="1" bestFit="1" customWidth="1"/>
    <col min="6660" max="6660" width="9" style="1"/>
    <col min="6661" max="6661" width="6.625" style="1" customWidth="1"/>
    <col min="6662" max="6662" width="6" style="1" customWidth="1"/>
    <col min="6663" max="6899" width="9" style="1"/>
    <col min="6900" max="6900" width="5.75" style="1" bestFit="1" customWidth="1"/>
    <col min="6901" max="6901" width="7.75" style="1" bestFit="1" customWidth="1"/>
    <col min="6902" max="6902" width="7.375" style="1" bestFit="1" customWidth="1"/>
    <col min="6903" max="6904" width="11" style="1" bestFit="1" customWidth="1"/>
    <col min="6905" max="6905" width="11.125" style="1" bestFit="1" customWidth="1"/>
    <col min="6906" max="6906" width="9.25" style="1" bestFit="1" customWidth="1"/>
    <col min="6907" max="6907" width="5.25" style="1" customWidth="1"/>
    <col min="6908" max="6908" width="2.125" style="1" customWidth="1"/>
    <col min="6909" max="6909" width="11.5" style="1" customWidth="1"/>
    <col min="6910" max="6910" width="9.625" style="1" customWidth="1"/>
    <col min="6911" max="6911" width="10.5" style="1" bestFit="1" customWidth="1"/>
    <col min="6912" max="6912" width="9.375" style="1" bestFit="1" customWidth="1"/>
    <col min="6913" max="6913" width="9.125" style="1" customWidth="1"/>
    <col min="6914" max="6914" width="10.375" style="1" bestFit="1" customWidth="1"/>
    <col min="6915" max="6915" width="10.125" style="1" bestFit="1" customWidth="1"/>
    <col min="6916" max="6916" width="9" style="1"/>
    <col min="6917" max="6917" width="6.625" style="1" customWidth="1"/>
    <col min="6918" max="6918" width="6" style="1" customWidth="1"/>
    <col min="6919" max="7155" width="9" style="1"/>
    <col min="7156" max="7156" width="5.75" style="1" bestFit="1" customWidth="1"/>
    <col min="7157" max="7157" width="7.75" style="1" bestFit="1" customWidth="1"/>
    <col min="7158" max="7158" width="7.375" style="1" bestFit="1" customWidth="1"/>
    <col min="7159" max="7160" width="11" style="1" bestFit="1" customWidth="1"/>
    <col min="7161" max="7161" width="11.125" style="1" bestFit="1" customWidth="1"/>
    <col min="7162" max="7162" width="9.25" style="1" bestFit="1" customWidth="1"/>
    <col min="7163" max="7163" width="5.25" style="1" customWidth="1"/>
    <col min="7164" max="7164" width="2.125" style="1" customWidth="1"/>
    <col min="7165" max="7165" width="11.5" style="1" customWidth="1"/>
    <col min="7166" max="7166" width="9.625" style="1" customWidth="1"/>
    <col min="7167" max="7167" width="10.5" style="1" bestFit="1" customWidth="1"/>
    <col min="7168" max="7168" width="9.375" style="1" bestFit="1" customWidth="1"/>
    <col min="7169" max="7169" width="9.125" style="1" customWidth="1"/>
    <col min="7170" max="7170" width="10.375" style="1" bestFit="1" customWidth="1"/>
    <col min="7171" max="7171" width="10.125" style="1" bestFit="1" customWidth="1"/>
    <col min="7172" max="7172" width="9" style="1"/>
    <col min="7173" max="7173" width="6.625" style="1" customWidth="1"/>
    <col min="7174" max="7174" width="6" style="1" customWidth="1"/>
    <col min="7175" max="7411" width="9" style="1"/>
    <col min="7412" max="7412" width="5.75" style="1" bestFit="1" customWidth="1"/>
    <col min="7413" max="7413" width="7.75" style="1" bestFit="1" customWidth="1"/>
    <col min="7414" max="7414" width="7.375" style="1" bestFit="1" customWidth="1"/>
    <col min="7415" max="7416" width="11" style="1" bestFit="1" customWidth="1"/>
    <col min="7417" max="7417" width="11.125" style="1" bestFit="1" customWidth="1"/>
    <col min="7418" max="7418" width="9.25" style="1" bestFit="1" customWidth="1"/>
    <col min="7419" max="7419" width="5.25" style="1" customWidth="1"/>
    <col min="7420" max="7420" width="2.125" style="1" customWidth="1"/>
    <col min="7421" max="7421" width="11.5" style="1" customWidth="1"/>
    <col min="7422" max="7422" width="9.625" style="1" customWidth="1"/>
    <col min="7423" max="7423" width="10.5" style="1" bestFit="1" customWidth="1"/>
    <col min="7424" max="7424" width="9.375" style="1" bestFit="1" customWidth="1"/>
    <col min="7425" max="7425" width="9.125" style="1" customWidth="1"/>
    <col min="7426" max="7426" width="10.375" style="1" bestFit="1" customWidth="1"/>
    <col min="7427" max="7427" width="10.125" style="1" bestFit="1" customWidth="1"/>
    <col min="7428" max="7428" width="9" style="1"/>
    <col min="7429" max="7429" width="6.625" style="1" customWidth="1"/>
    <col min="7430" max="7430" width="6" style="1" customWidth="1"/>
    <col min="7431" max="7667" width="9" style="1"/>
    <col min="7668" max="7668" width="5.75" style="1" bestFit="1" customWidth="1"/>
    <col min="7669" max="7669" width="7.75" style="1" bestFit="1" customWidth="1"/>
    <col min="7670" max="7670" width="7.375" style="1" bestFit="1" customWidth="1"/>
    <col min="7671" max="7672" width="11" style="1" bestFit="1" customWidth="1"/>
    <col min="7673" max="7673" width="11.125" style="1" bestFit="1" customWidth="1"/>
    <col min="7674" max="7674" width="9.25" style="1" bestFit="1" customWidth="1"/>
    <col min="7675" max="7675" width="5.25" style="1" customWidth="1"/>
    <col min="7676" max="7676" width="2.125" style="1" customWidth="1"/>
    <col min="7677" max="7677" width="11.5" style="1" customWidth="1"/>
    <col min="7678" max="7678" width="9.625" style="1" customWidth="1"/>
    <col min="7679" max="7679" width="10.5" style="1" bestFit="1" customWidth="1"/>
    <col min="7680" max="7680" width="9.375" style="1" bestFit="1" customWidth="1"/>
    <col min="7681" max="7681" width="9.125" style="1" customWidth="1"/>
    <col min="7682" max="7682" width="10.375" style="1" bestFit="1" customWidth="1"/>
    <col min="7683" max="7683" width="10.125" style="1" bestFit="1" customWidth="1"/>
    <col min="7684" max="7684" width="9" style="1"/>
    <col min="7685" max="7685" width="6.625" style="1" customWidth="1"/>
    <col min="7686" max="7686" width="6" style="1" customWidth="1"/>
    <col min="7687" max="7923" width="9" style="1"/>
    <col min="7924" max="7924" width="5.75" style="1" bestFit="1" customWidth="1"/>
    <col min="7925" max="7925" width="7.75" style="1" bestFit="1" customWidth="1"/>
    <col min="7926" max="7926" width="7.375" style="1" bestFit="1" customWidth="1"/>
    <col min="7927" max="7928" width="11" style="1" bestFit="1" customWidth="1"/>
    <col min="7929" max="7929" width="11.125" style="1" bestFit="1" customWidth="1"/>
    <col min="7930" max="7930" width="9.25" style="1" bestFit="1" customWidth="1"/>
    <col min="7931" max="7931" width="5.25" style="1" customWidth="1"/>
    <col min="7932" max="7932" width="2.125" style="1" customWidth="1"/>
    <col min="7933" max="7933" width="11.5" style="1" customWidth="1"/>
    <col min="7934" max="7934" width="9.625" style="1" customWidth="1"/>
    <col min="7935" max="7935" width="10.5" style="1" bestFit="1" customWidth="1"/>
    <col min="7936" max="7936" width="9.375" style="1" bestFit="1" customWidth="1"/>
    <col min="7937" max="7937" width="9.125" style="1" customWidth="1"/>
    <col min="7938" max="7938" width="10.375" style="1" bestFit="1" customWidth="1"/>
    <col min="7939" max="7939" width="10.125" style="1" bestFit="1" customWidth="1"/>
    <col min="7940" max="7940" width="9" style="1"/>
    <col min="7941" max="7941" width="6.625" style="1" customWidth="1"/>
    <col min="7942" max="7942" width="6" style="1" customWidth="1"/>
    <col min="7943" max="8179" width="9" style="1"/>
    <col min="8180" max="8180" width="5.75" style="1" bestFit="1" customWidth="1"/>
    <col min="8181" max="8181" width="7.75" style="1" bestFit="1" customWidth="1"/>
    <col min="8182" max="8182" width="7.375" style="1" bestFit="1" customWidth="1"/>
    <col min="8183" max="8184" width="11" style="1" bestFit="1" customWidth="1"/>
    <col min="8185" max="8185" width="11.125" style="1" bestFit="1" customWidth="1"/>
    <col min="8186" max="8186" width="9.25" style="1" bestFit="1" customWidth="1"/>
    <col min="8187" max="8187" width="5.25" style="1" customWidth="1"/>
    <col min="8188" max="8188" width="2.125" style="1" customWidth="1"/>
    <col min="8189" max="8189" width="11.5" style="1" customWidth="1"/>
    <col min="8190" max="8190" width="9.625" style="1" customWidth="1"/>
    <col min="8191" max="8191" width="10.5" style="1" bestFit="1" customWidth="1"/>
    <col min="8192" max="8192" width="9.375" style="1" bestFit="1" customWidth="1"/>
    <col min="8193" max="8193" width="9.125" style="1" customWidth="1"/>
    <col min="8194" max="8194" width="10.375" style="1" bestFit="1" customWidth="1"/>
    <col min="8195" max="8195" width="10.125" style="1" bestFit="1" customWidth="1"/>
    <col min="8196" max="8196" width="9" style="1"/>
    <col min="8197" max="8197" width="6.625" style="1" customWidth="1"/>
    <col min="8198" max="8198" width="6" style="1" customWidth="1"/>
    <col min="8199" max="8435" width="9" style="1"/>
    <col min="8436" max="8436" width="5.75" style="1" bestFit="1" customWidth="1"/>
    <col min="8437" max="8437" width="7.75" style="1" bestFit="1" customWidth="1"/>
    <col min="8438" max="8438" width="7.375" style="1" bestFit="1" customWidth="1"/>
    <col min="8439" max="8440" width="11" style="1" bestFit="1" customWidth="1"/>
    <col min="8441" max="8441" width="11.125" style="1" bestFit="1" customWidth="1"/>
    <col min="8442" max="8442" width="9.25" style="1" bestFit="1" customWidth="1"/>
    <col min="8443" max="8443" width="5.25" style="1" customWidth="1"/>
    <col min="8444" max="8444" width="2.125" style="1" customWidth="1"/>
    <col min="8445" max="8445" width="11.5" style="1" customWidth="1"/>
    <col min="8446" max="8446" width="9.625" style="1" customWidth="1"/>
    <col min="8447" max="8447" width="10.5" style="1" bestFit="1" customWidth="1"/>
    <col min="8448" max="8448" width="9.375" style="1" bestFit="1" customWidth="1"/>
    <col min="8449" max="8449" width="9.125" style="1" customWidth="1"/>
    <col min="8450" max="8450" width="10.375" style="1" bestFit="1" customWidth="1"/>
    <col min="8451" max="8451" width="10.125" style="1" bestFit="1" customWidth="1"/>
    <col min="8452" max="8452" width="9" style="1"/>
    <col min="8453" max="8453" width="6.625" style="1" customWidth="1"/>
    <col min="8454" max="8454" width="6" style="1" customWidth="1"/>
    <col min="8455" max="8691" width="9" style="1"/>
    <col min="8692" max="8692" width="5.75" style="1" bestFit="1" customWidth="1"/>
    <col min="8693" max="8693" width="7.75" style="1" bestFit="1" customWidth="1"/>
    <col min="8694" max="8694" width="7.375" style="1" bestFit="1" customWidth="1"/>
    <col min="8695" max="8696" width="11" style="1" bestFit="1" customWidth="1"/>
    <col min="8697" max="8697" width="11.125" style="1" bestFit="1" customWidth="1"/>
    <col min="8698" max="8698" width="9.25" style="1" bestFit="1" customWidth="1"/>
    <col min="8699" max="8699" width="5.25" style="1" customWidth="1"/>
    <col min="8700" max="8700" width="2.125" style="1" customWidth="1"/>
    <col min="8701" max="8701" width="11.5" style="1" customWidth="1"/>
    <col min="8702" max="8702" width="9.625" style="1" customWidth="1"/>
    <col min="8703" max="8703" width="10.5" style="1" bestFit="1" customWidth="1"/>
    <col min="8704" max="8704" width="9.375" style="1" bestFit="1" customWidth="1"/>
    <col min="8705" max="8705" width="9.125" style="1" customWidth="1"/>
    <col min="8706" max="8706" width="10.375" style="1" bestFit="1" customWidth="1"/>
    <col min="8707" max="8707" width="10.125" style="1" bestFit="1" customWidth="1"/>
    <col min="8708" max="8708" width="9" style="1"/>
    <col min="8709" max="8709" width="6.625" style="1" customWidth="1"/>
    <col min="8710" max="8710" width="6" style="1" customWidth="1"/>
    <col min="8711" max="8947" width="9" style="1"/>
    <col min="8948" max="8948" width="5.75" style="1" bestFit="1" customWidth="1"/>
    <col min="8949" max="8949" width="7.75" style="1" bestFit="1" customWidth="1"/>
    <col min="8950" max="8950" width="7.375" style="1" bestFit="1" customWidth="1"/>
    <col min="8951" max="8952" width="11" style="1" bestFit="1" customWidth="1"/>
    <col min="8953" max="8953" width="11.125" style="1" bestFit="1" customWidth="1"/>
    <col min="8954" max="8954" width="9.25" style="1" bestFit="1" customWidth="1"/>
    <col min="8955" max="8955" width="5.25" style="1" customWidth="1"/>
    <col min="8956" max="8956" width="2.125" style="1" customWidth="1"/>
    <col min="8957" max="8957" width="11.5" style="1" customWidth="1"/>
    <col min="8958" max="8958" width="9.625" style="1" customWidth="1"/>
    <col min="8959" max="8959" width="10.5" style="1" bestFit="1" customWidth="1"/>
    <col min="8960" max="8960" width="9.375" style="1" bestFit="1" customWidth="1"/>
    <col min="8961" max="8961" width="9.125" style="1" customWidth="1"/>
    <col min="8962" max="8962" width="10.375" style="1" bestFit="1" customWidth="1"/>
    <col min="8963" max="8963" width="10.125" style="1" bestFit="1" customWidth="1"/>
    <col min="8964" max="8964" width="9" style="1"/>
    <col min="8965" max="8965" width="6.625" style="1" customWidth="1"/>
    <col min="8966" max="8966" width="6" style="1" customWidth="1"/>
    <col min="8967" max="9203" width="9" style="1"/>
    <col min="9204" max="9204" width="5.75" style="1" bestFit="1" customWidth="1"/>
    <col min="9205" max="9205" width="7.75" style="1" bestFit="1" customWidth="1"/>
    <col min="9206" max="9206" width="7.375" style="1" bestFit="1" customWidth="1"/>
    <col min="9207" max="9208" width="11" style="1" bestFit="1" customWidth="1"/>
    <col min="9209" max="9209" width="11.125" style="1" bestFit="1" customWidth="1"/>
    <col min="9210" max="9210" width="9.25" style="1" bestFit="1" customWidth="1"/>
    <col min="9211" max="9211" width="5.25" style="1" customWidth="1"/>
    <col min="9212" max="9212" width="2.125" style="1" customWidth="1"/>
    <col min="9213" max="9213" width="11.5" style="1" customWidth="1"/>
    <col min="9214" max="9214" width="9.625" style="1" customWidth="1"/>
    <col min="9215" max="9215" width="10.5" style="1" bestFit="1" customWidth="1"/>
    <col min="9216" max="9216" width="9.375" style="1" bestFit="1" customWidth="1"/>
    <col min="9217" max="9217" width="9.125" style="1" customWidth="1"/>
    <col min="9218" max="9218" width="10.375" style="1" bestFit="1" customWidth="1"/>
    <col min="9219" max="9219" width="10.125" style="1" bestFit="1" customWidth="1"/>
    <col min="9220" max="9220" width="9" style="1"/>
    <col min="9221" max="9221" width="6.625" style="1" customWidth="1"/>
    <col min="9222" max="9222" width="6" style="1" customWidth="1"/>
    <col min="9223" max="9459" width="9" style="1"/>
    <col min="9460" max="9460" width="5.75" style="1" bestFit="1" customWidth="1"/>
    <col min="9461" max="9461" width="7.75" style="1" bestFit="1" customWidth="1"/>
    <col min="9462" max="9462" width="7.375" style="1" bestFit="1" customWidth="1"/>
    <col min="9463" max="9464" width="11" style="1" bestFit="1" customWidth="1"/>
    <col min="9465" max="9465" width="11.125" style="1" bestFit="1" customWidth="1"/>
    <col min="9466" max="9466" width="9.25" style="1" bestFit="1" customWidth="1"/>
    <col min="9467" max="9467" width="5.25" style="1" customWidth="1"/>
    <col min="9468" max="9468" width="2.125" style="1" customWidth="1"/>
    <col min="9469" max="9469" width="11.5" style="1" customWidth="1"/>
    <col min="9470" max="9470" width="9.625" style="1" customWidth="1"/>
    <col min="9471" max="9471" width="10.5" style="1" bestFit="1" customWidth="1"/>
    <col min="9472" max="9472" width="9.375" style="1" bestFit="1" customWidth="1"/>
    <col min="9473" max="9473" width="9.125" style="1" customWidth="1"/>
    <col min="9474" max="9474" width="10.375" style="1" bestFit="1" customWidth="1"/>
    <col min="9475" max="9475" width="10.125" style="1" bestFit="1" customWidth="1"/>
    <col min="9476" max="9476" width="9" style="1"/>
    <col min="9477" max="9477" width="6.625" style="1" customWidth="1"/>
    <col min="9478" max="9478" width="6" style="1" customWidth="1"/>
    <col min="9479" max="9715" width="9" style="1"/>
    <col min="9716" max="9716" width="5.75" style="1" bestFit="1" customWidth="1"/>
    <col min="9717" max="9717" width="7.75" style="1" bestFit="1" customWidth="1"/>
    <col min="9718" max="9718" width="7.375" style="1" bestFit="1" customWidth="1"/>
    <col min="9719" max="9720" width="11" style="1" bestFit="1" customWidth="1"/>
    <col min="9721" max="9721" width="11.125" style="1" bestFit="1" customWidth="1"/>
    <col min="9722" max="9722" width="9.25" style="1" bestFit="1" customWidth="1"/>
    <col min="9723" max="9723" width="5.25" style="1" customWidth="1"/>
    <col min="9724" max="9724" width="2.125" style="1" customWidth="1"/>
    <col min="9725" max="9725" width="11.5" style="1" customWidth="1"/>
    <col min="9726" max="9726" width="9.625" style="1" customWidth="1"/>
    <col min="9727" max="9727" width="10.5" style="1" bestFit="1" customWidth="1"/>
    <col min="9728" max="9728" width="9.375" style="1" bestFit="1" customWidth="1"/>
    <col min="9729" max="9729" width="9.125" style="1" customWidth="1"/>
    <col min="9730" max="9730" width="10.375" style="1" bestFit="1" customWidth="1"/>
    <col min="9731" max="9731" width="10.125" style="1" bestFit="1" customWidth="1"/>
    <col min="9732" max="9732" width="9" style="1"/>
    <col min="9733" max="9733" width="6.625" style="1" customWidth="1"/>
    <col min="9734" max="9734" width="6" style="1" customWidth="1"/>
    <col min="9735" max="9971" width="9" style="1"/>
    <col min="9972" max="9972" width="5.75" style="1" bestFit="1" customWidth="1"/>
    <col min="9973" max="9973" width="7.75" style="1" bestFit="1" customWidth="1"/>
    <col min="9974" max="9974" width="7.375" style="1" bestFit="1" customWidth="1"/>
    <col min="9975" max="9976" width="11" style="1" bestFit="1" customWidth="1"/>
    <col min="9977" max="9977" width="11.125" style="1" bestFit="1" customWidth="1"/>
    <col min="9978" max="9978" width="9.25" style="1" bestFit="1" customWidth="1"/>
    <col min="9979" max="9979" width="5.25" style="1" customWidth="1"/>
    <col min="9980" max="9980" width="2.125" style="1" customWidth="1"/>
    <col min="9981" max="9981" width="11.5" style="1" customWidth="1"/>
    <col min="9982" max="9982" width="9.625" style="1" customWidth="1"/>
    <col min="9983" max="9983" width="10.5" style="1" bestFit="1" customWidth="1"/>
    <col min="9984" max="9984" width="9.375" style="1" bestFit="1" customWidth="1"/>
    <col min="9985" max="9985" width="9.125" style="1" customWidth="1"/>
    <col min="9986" max="9986" width="10.375" style="1" bestFit="1" customWidth="1"/>
    <col min="9987" max="9987" width="10.125" style="1" bestFit="1" customWidth="1"/>
    <col min="9988" max="9988" width="9" style="1"/>
    <col min="9989" max="9989" width="6.625" style="1" customWidth="1"/>
    <col min="9990" max="9990" width="6" style="1" customWidth="1"/>
    <col min="9991" max="10227" width="9" style="1"/>
    <col min="10228" max="10228" width="5.75" style="1" bestFit="1" customWidth="1"/>
    <col min="10229" max="10229" width="7.75" style="1" bestFit="1" customWidth="1"/>
    <col min="10230" max="10230" width="7.375" style="1" bestFit="1" customWidth="1"/>
    <col min="10231" max="10232" width="11" style="1" bestFit="1" customWidth="1"/>
    <col min="10233" max="10233" width="11.125" style="1" bestFit="1" customWidth="1"/>
    <col min="10234" max="10234" width="9.25" style="1" bestFit="1" customWidth="1"/>
    <col min="10235" max="10235" width="5.25" style="1" customWidth="1"/>
    <col min="10236" max="10236" width="2.125" style="1" customWidth="1"/>
    <col min="10237" max="10237" width="11.5" style="1" customWidth="1"/>
    <col min="10238" max="10238" width="9.625" style="1" customWidth="1"/>
    <col min="10239" max="10239" width="10.5" style="1" bestFit="1" customWidth="1"/>
    <col min="10240" max="10240" width="9.375" style="1" bestFit="1" customWidth="1"/>
    <col min="10241" max="10241" width="9.125" style="1" customWidth="1"/>
    <col min="10242" max="10242" width="10.375" style="1" bestFit="1" customWidth="1"/>
    <col min="10243" max="10243" width="10.125" style="1" bestFit="1" customWidth="1"/>
    <col min="10244" max="10244" width="9" style="1"/>
    <col min="10245" max="10245" width="6.625" style="1" customWidth="1"/>
    <col min="10246" max="10246" width="6" style="1" customWidth="1"/>
    <col min="10247" max="10483" width="9" style="1"/>
    <col min="10484" max="10484" width="5.75" style="1" bestFit="1" customWidth="1"/>
    <col min="10485" max="10485" width="7.75" style="1" bestFit="1" customWidth="1"/>
    <col min="10486" max="10486" width="7.375" style="1" bestFit="1" customWidth="1"/>
    <col min="10487" max="10488" width="11" style="1" bestFit="1" customWidth="1"/>
    <col min="10489" max="10489" width="11.125" style="1" bestFit="1" customWidth="1"/>
    <col min="10490" max="10490" width="9.25" style="1" bestFit="1" customWidth="1"/>
    <col min="10491" max="10491" width="5.25" style="1" customWidth="1"/>
    <col min="10492" max="10492" width="2.125" style="1" customWidth="1"/>
    <col min="10493" max="10493" width="11.5" style="1" customWidth="1"/>
    <col min="10494" max="10494" width="9.625" style="1" customWidth="1"/>
    <col min="10495" max="10495" width="10.5" style="1" bestFit="1" customWidth="1"/>
    <col min="10496" max="10496" width="9.375" style="1" bestFit="1" customWidth="1"/>
    <col min="10497" max="10497" width="9.125" style="1" customWidth="1"/>
    <col min="10498" max="10498" width="10.375" style="1" bestFit="1" customWidth="1"/>
    <col min="10499" max="10499" width="10.125" style="1" bestFit="1" customWidth="1"/>
    <col min="10500" max="10500" width="9" style="1"/>
    <col min="10501" max="10501" width="6.625" style="1" customWidth="1"/>
    <col min="10502" max="10502" width="6" style="1" customWidth="1"/>
    <col min="10503" max="10739" width="9" style="1"/>
    <col min="10740" max="10740" width="5.75" style="1" bestFit="1" customWidth="1"/>
    <col min="10741" max="10741" width="7.75" style="1" bestFit="1" customWidth="1"/>
    <col min="10742" max="10742" width="7.375" style="1" bestFit="1" customWidth="1"/>
    <col min="10743" max="10744" width="11" style="1" bestFit="1" customWidth="1"/>
    <col min="10745" max="10745" width="11.125" style="1" bestFit="1" customWidth="1"/>
    <col min="10746" max="10746" width="9.25" style="1" bestFit="1" customWidth="1"/>
    <col min="10747" max="10747" width="5.25" style="1" customWidth="1"/>
    <col min="10748" max="10748" width="2.125" style="1" customWidth="1"/>
    <col min="10749" max="10749" width="11.5" style="1" customWidth="1"/>
    <col min="10750" max="10750" width="9.625" style="1" customWidth="1"/>
    <col min="10751" max="10751" width="10.5" style="1" bestFit="1" customWidth="1"/>
    <col min="10752" max="10752" width="9.375" style="1" bestFit="1" customWidth="1"/>
    <col min="10753" max="10753" width="9.125" style="1" customWidth="1"/>
    <col min="10754" max="10754" width="10.375" style="1" bestFit="1" customWidth="1"/>
    <col min="10755" max="10755" width="10.125" style="1" bestFit="1" customWidth="1"/>
    <col min="10756" max="10756" width="9" style="1"/>
    <col min="10757" max="10757" width="6.625" style="1" customWidth="1"/>
    <col min="10758" max="10758" width="6" style="1" customWidth="1"/>
    <col min="10759" max="10995" width="9" style="1"/>
    <col min="10996" max="10996" width="5.75" style="1" bestFit="1" customWidth="1"/>
    <col min="10997" max="10997" width="7.75" style="1" bestFit="1" customWidth="1"/>
    <col min="10998" max="10998" width="7.375" style="1" bestFit="1" customWidth="1"/>
    <col min="10999" max="11000" width="11" style="1" bestFit="1" customWidth="1"/>
    <col min="11001" max="11001" width="11.125" style="1" bestFit="1" customWidth="1"/>
    <col min="11002" max="11002" width="9.25" style="1" bestFit="1" customWidth="1"/>
    <col min="11003" max="11003" width="5.25" style="1" customWidth="1"/>
    <col min="11004" max="11004" width="2.125" style="1" customWidth="1"/>
    <col min="11005" max="11005" width="11.5" style="1" customWidth="1"/>
    <col min="11006" max="11006" width="9.625" style="1" customWidth="1"/>
    <col min="11007" max="11007" width="10.5" style="1" bestFit="1" customWidth="1"/>
    <col min="11008" max="11008" width="9.375" style="1" bestFit="1" customWidth="1"/>
    <col min="11009" max="11009" width="9.125" style="1" customWidth="1"/>
    <col min="11010" max="11010" width="10.375" style="1" bestFit="1" customWidth="1"/>
    <col min="11011" max="11011" width="10.125" style="1" bestFit="1" customWidth="1"/>
    <col min="11012" max="11012" width="9" style="1"/>
    <col min="11013" max="11013" width="6.625" style="1" customWidth="1"/>
    <col min="11014" max="11014" width="6" style="1" customWidth="1"/>
    <col min="11015" max="11251" width="9" style="1"/>
    <col min="11252" max="11252" width="5.75" style="1" bestFit="1" customWidth="1"/>
    <col min="11253" max="11253" width="7.75" style="1" bestFit="1" customWidth="1"/>
    <col min="11254" max="11254" width="7.375" style="1" bestFit="1" customWidth="1"/>
    <col min="11255" max="11256" width="11" style="1" bestFit="1" customWidth="1"/>
    <col min="11257" max="11257" width="11.125" style="1" bestFit="1" customWidth="1"/>
    <col min="11258" max="11258" width="9.25" style="1" bestFit="1" customWidth="1"/>
    <col min="11259" max="11259" width="5.25" style="1" customWidth="1"/>
    <col min="11260" max="11260" width="2.125" style="1" customWidth="1"/>
    <col min="11261" max="11261" width="11.5" style="1" customWidth="1"/>
    <col min="11262" max="11262" width="9.625" style="1" customWidth="1"/>
    <col min="11263" max="11263" width="10.5" style="1" bestFit="1" customWidth="1"/>
    <col min="11264" max="11264" width="9.375" style="1" bestFit="1" customWidth="1"/>
    <col min="11265" max="11265" width="9.125" style="1" customWidth="1"/>
    <col min="11266" max="11266" width="10.375" style="1" bestFit="1" customWidth="1"/>
    <col min="11267" max="11267" width="10.125" style="1" bestFit="1" customWidth="1"/>
    <col min="11268" max="11268" width="9" style="1"/>
    <col min="11269" max="11269" width="6.625" style="1" customWidth="1"/>
    <col min="11270" max="11270" width="6" style="1" customWidth="1"/>
    <col min="11271" max="11507" width="9" style="1"/>
    <col min="11508" max="11508" width="5.75" style="1" bestFit="1" customWidth="1"/>
    <col min="11509" max="11509" width="7.75" style="1" bestFit="1" customWidth="1"/>
    <col min="11510" max="11510" width="7.375" style="1" bestFit="1" customWidth="1"/>
    <col min="11511" max="11512" width="11" style="1" bestFit="1" customWidth="1"/>
    <col min="11513" max="11513" width="11.125" style="1" bestFit="1" customWidth="1"/>
    <col min="11514" max="11514" width="9.25" style="1" bestFit="1" customWidth="1"/>
    <col min="11515" max="11515" width="5.25" style="1" customWidth="1"/>
    <col min="11516" max="11516" width="2.125" style="1" customWidth="1"/>
    <col min="11517" max="11517" width="11.5" style="1" customWidth="1"/>
    <col min="11518" max="11518" width="9.625" style="1" customWidth="1"/>
    <col min="11519" max="11519" width="10.5" style="1" bestFit="1" customWidth="1"/>
    <col min="11520" max="11520" width="9.375" style="1" bestFit="1" customWidth="1"/>
    <col min="11521" max="11521" width="9.125" style="1" customWidth="1"/>
    <col min="11522" max="11522" width="10.375" style="1" bestFit="1" customWidth="1"/>
    <col min="11523" max="11523" width="10.125" style="1" bestFit="1" customWidth="1"/>
    <col min="11524" max="11524" width="9" style="1"/>
    <col min="11525" max="11525" width="6.625" style="1" customWidth="1"/>
    <col min="11526" max="11526" width="6" style="1" customWidth="1"/>
    <col min="11527" max="11763" width="9" style="1"/>
    <col min="11764" max="11764" width="5.75" style="1" bestFit="1" customWidth="1"/>
    <col min="11765" max="11765" width="7.75" style="1" bestFit="1" customWidth="1"/>
    <col min="11766" max="11766" width="7.375" style="1" bestFit="1" customWidth="1"/>
    <col min="11767" max="11768" width="11" style="1" bestFit="1" customWidth="1"/>
    <col min="11769" max="11769" width="11.125" style="1" bestFit="1" customWidth="1"/>
    <col min="11770" max="11770" width="9.25" style="1" bestFit="1" customWidth="1"/>
    <col min="11771" max="11771" width="5.25" style="1" customWidth="1"/>
    <col min="11772" max="11772" width="2.125" style="1" customWidth="1"/>
    <col min="11773" max="11773" width="11.5" style="1" customWidth="1"/>
    <col min="11774" max="11774" width="9.625" style="1" customWidth="1"/>
    <col min="11775" max="11775" width="10.5" style="1" bestFit="1" customWidth="1"/>
    <col min="11776" max="11776" width="9.375" style="1" bestFit="1" customWidth="1"/>
    <col min="11777" max="11777" width="9.125" style="1" customWidth="1"/>
    <col min="11778" max="11778" width="10.375" style="1" bestFit="1" customWidth="1"/>
    <col min="11779" max="11779" width="10.125" style="1" bestFit="1" customWidth="1"/>
    <col min="11780" max="11780" width="9" style="1"/>
    <col min="11781" max="11781" width="6.625" style="1" customWidth="1"/>
    <col min="11782" max="11782" width="6" style="1" customWidth="1"/>
    <col min="11783" max="12019" width="9" style="1"/>
    <col min="12020" max="12020" width="5.75" style="1" bestFit="1" customWidth="1"/>
    <col min="12021" max="12021" width="7.75" style="1" bestFit="1" customWidth="1"/>
    <col min="12022" max="12022" width="7.375" style="1" bestFit="1" customWidth="1"/>
    <col min="12023" max="12024" width="11" style="1" bestFit="1" customWidth="1"/>
    <col min="12025" max="12025" width="11.125" style="1" bestFit="1" customWidth="1"/>
    <col min="12026" max="12026" width="9.25" style="1" bestFit="1" customWidth="1"/>
    <col min="12027" max="12027" width="5.25" style="1" customWidth="1"/>
    <col min="12028" max="12028" width="2.125" style="1" customWidth="1"/>
    <col min="12029" max="12029" width="11.5" style="1" customWidth="1"/>
    <col min="12030" max="12030" width="9.625" style="1" customWidth="1"/>
    <col min="12031" max="12031" width="10.5" style="1" bestFit="1" customWidth="1"/>
    <col min="12032" max="12032" width="9.375" style="1" bestFit="1" customWidth="1"/>
    <col min="12033" max="12033" width="9.125" style="1" customWidth="1"/>
    <col min="12034" max="12034" width="10.375" style="1" bestFit="1" customWidth="1"/>
    <col min="12035" max="12035" width="10.125" style="1" bestFit="1" customWidth="1"/>
    <col min="12036" max="12036" width="9" style="1"/>
    <col min="12037" max="12037" width="6.625" style="1" customWidth="1"/>
    <col min="12038" max="12038" width="6" style="1" customWidth="1"/>
    <col min="12039" max="12275" width="9" style="1"/>
    <col min="12276" max="12276" width="5.75" style="1" bestFit="1" customWidth="1"/>
    <col min="12277" max="12277" width="7.75" style="1" bestFit="1" customWidth="1"/>
    <col min="12278" max="12278" width="7.375" style="1" bestFit="1" customWidth="1"/>
    <col min="12279" max="12280" width="11" style="1" bestFit="1" customWidth="1"/>
    <col min="12281" max="12281" width="11.125" style="1" bestFit="1" customWidth="1"/>
    <col min="12282" max="12282" width="9.25" style="1" bestFit="1" customWidth="1"/>
    <col min="12283" max="12283" width="5.25" style="1" customWidth="1"/>
    <col min="12284" max="12284" width="2.125" style="1" customWidth="1"/>
    <col min="12285" max="12285" width="11.5" style="1" customWidth="1"/>
    <col min="12286" max="12286" width="9.625" style="1" customWidth="1"/>
    <col min="12287" max="12287" width="10.5" style="1" bestFit="1" customWidth="1"/>
    <col min="12288" max="12288" width="9.375" style="1" bestFit="1" customWidth="1"/>
    <col min="12289" max="12289" width="9.125" style="1" customWidth="1"/>
    <col min="12290" max="12290" width="10.375" style="1" bestFit="1" customWidth="1"/>
    <col min="12291" max="12291" width="10.125" style="1" bestFit="1" customWidth="1"/>
    <col min="12292" max="12292" width="9" style="1"/>
    <col min="12293" max="12293" width="6.625" style="1" customWidth="1"/>
    <col min="12294" max="12294" width="6" style="1" customWidth="1"/>
    <col min="12295" max="12531" width="9" style="1"/>
    <col min="12532" max="12532" width="5.75" style="1" bestFit="1" customWidth="1"/>
    <col min="12533" max="12533" width="7.75" style="1" bestFit="1" customWidth="1"/>
    <col min="12534" max="12534" width="7.375" style="1" bestFit="1" customWidth="1"/>
    <col min="12535" max="12536" width="11" style="1" bestFit="1" customWidth="1"/>
    <col min="12537" max="12537" width="11.125" style="1" bestFit="1" customWidth="1"/>
    <col min="12538" max="12538" width="9.25" style="1" bestFit="1" customWidth="1"/>
    <col min="12539" max="12539" width="5.25" style="1" customWidth="1"/>
    <col min="12540" max="12540" width="2.125" style="1" customWidth="1"/>
    <col min="12541" max="12541" width="11.5" style="1" customWidth="1"/>
    <col min="12542" max="12542" width="9.625" style="1" customWidth="1"/>
    <col min="12543" max="12543" width="10.5" style="1" bestFit="1" customWidth="1"/>
    <col min="12544" max="12544" width="9.375" style="1" bestFit="1" customWidth="1"/>
    <col min="12545" max="12545" width="9.125" style="1" customWidth="1"/>
    <col min="12546" max="12546" width="10.375" style="1" bestFit="1" customWidth="1"/>
    <col min="12547" max="12547" width="10.125" style="1" bestFit="1" customWidth="1"/>
    <col min="12548" max="12548" width="9" style="1"/>
    <col min="12549" max="12549" width="6.625" style="1" customWidth="1"/>
    <col min="12550" max="12550" width="6" style="1" customWidth="1"/>
    <col min="12551" max="12787" width="9" style="1"/>
    <col min="12788" max="12788" width="5.75" style="1" bestFit="1" customWidth="1"/>
    <col min="12789" max="12789" width="7.75" style="1" bestFit="1" customWidth="1"/>
    <col min="12790" max="12790" width="7.375" style="1" bestFit="1" customWidth="1"/>
    <col min="12791" max="12792" width="11" style="1" bestFit="1" customWidth="1"/>
    <col min="12793" max="12793" width="11.125" style="1" bestFit="1" customWidth="1"/>
    <col min="12794" max="12794" width="9.25" style="1" bestFit="1" customWidth="1"/>
    <col min="12795" max="12795" width="5.25" style="1" customWidth="1"/>
    <col min="12796" max="12796" width="2.125" style="1" customWidth="1"/>
    <col min="12797" max="12797" width="11.5" style="1" customWidth="1"/>
    <col min="12798" max="12798" width="9.625" style="1" customWidth="1"/>
    <col min="12799" max="12799" width="10.5" style="1" bestFit="1" customWidth="1"/>
    <col min="12800" max="12800" width="9.375" style="1" bestFit="1" customWidth="1"/>
    <col min="12801" max="12801" width="9.125" style="1" customWidth="1"/>
    <col min="12802" max="12802" width="10.375" style="1" bestFit="1" customWidth="1"/>
    <col min="12803" max="12803" width="10.125" style="1" bestFit="1" customWidth="1"/>
    <col min="12804" max="12804" width="9" style="1"/>
    <col min="12805" max="12805" width="6.625" style="1" customWidth="1"/>
    <col min="12806" max="12806" width="6" style="1" customWidth="1"/>
    <col min="12807" max="13043" width="9" style="1"/>
    <col min="13044" max="13044" width="5.75" style="1" bestFit="1" customWidth="1"/>
    <col min="13045" max="13045" width="7.75" style="1" bestFit="1" customWidth="1"/>
    <col min="13046" max="13046" width="7.375" style="1" bestFit="1" customWidth="1"/>
    <col min="13047" max="13048" width="11" style="1" bestFit="1" customWidth="1"/>
    <col min="13049" max="13049" width="11.125" style="1" bestFit="1" customWidth="1"/>
    <col min="13050" max="13050" width="9.25" style="1" bestFit="1" customWidth="1"/>
    <col min="13051" max="13051" width="5.25" style="1" customWidth="1"/>
    <col min="13052" max="13052" width="2.125" style="1" customWidth="1"/>
    <col min="13053" max="13053" width="11.5" style="1" customWidth="1"/>
    <col min="13054" max="13054" width="9.625" style="1" customWidth="1"/>
    <col min="13055" max="13055" width="10.5" style="1" bestFit="1" customWidth="1"/>
    <col min="13056" max="13056" width="9.375" style="1" bestFit="1" customWidth="1"/>
    <col min="13057" max="13057" width="9.125" style="1" customWidth="1"/>
    <col min="13058" max="13058" width="10.375" style="1" bestFit="1" customWidth="1"/>
    <col min="13059" max="13059" width="10.125" style="1" bestFit="1" customWidth="1"/>
    <col min="13060" max="13060" width="9" style="1"/>
    <col min="13061" max="13061" width="6.625" style="1" customWidth="1"/>
    <col min="13062" max="13062" width="6" style="1" customWidth="1"/>
    <col min="13063" max="13299" width="9" style="1"/>
    <col min="13300" max="13300" width="5.75" style="1" bestFit="1" customWidth="1"/>
    <col min="13301" max="13301" width="7.75" style="1" bestFit="1" customWidth="1"/>
    <col min="13302" max="13302" width="7.375" style="1" bestFit="1" customWidth="1"/>
    <col min="13303" max="13304" width="11" style="1" bestFit="1" customWidth="1"/>
    <col min="13305" max="13305" width="11.125" style="1" bestFit="1" customWidth="1"/>
    <col min="13306" max="13306" width="9.25" style="1" bestFit="1" customWidth="1"/>
    <col min="13307" max="13307" width="5.25" style="1" customWidth="1"/>
    <col min="13308" max="13308" width="2.125" style="1" customWidth="1"/>
    <col min="13309" max="13309" width="11.5" style="1" customWidth="1"/>
    <col min="13310" max="13310" width="9.625" style="1" customWidth="1"/>
    <col min="13311" max="13311" width="10.5" style="1" bestFit="1" customWidth="1"/>
    <col min="13312" max="13312" width="9.375" style="1" bestFit="1" customWidth="1"/>
    <col min="13313" max="13313" width="9.125" style="1" customWidth="1"/>
    <col min="13314" max="13314" width="10.375" style="1" bestFit="1" customWidth="1"/>
    <col min="13315" max="13315" width="10.125" style="1" bestFit="1" customWidth="1"/>
    <col min="13316" max="13316" width="9" style="1"/>
    <col min="13317" max="13317" width="6.625" style="1" customWidth="1"/>
    <col min="13318" max="13318" width="6" style="1" customWidth="1"/>
    <col min="13319" max="13555" width="9" style="1"/>
    <col min="13556" max="13556" width="5.75" style="1" bestFit="1" customWidth="1"/>
    <col min="13557" max="13557" width="7.75" style="1" bestFit="1" customWidth="1"/>
    <col min="13558" max="13558" width="7.375" style="1" bestFit="1" customWidth="1"/>
    <col min="13559" max="13560" width="11" style="1" bestFit="1" customWidth="1"/>
    <col min="13561" max="13561" width="11.125" style="1" bestFit="1" customWidth="1"/>
    <col min="13562" max="13562" width="9.25" style="1" bestFit="1" customWidth="1"/>
    <col min="13563" max="13563" width="5.25" style="1" customWidth="1"/>
    <col min="13564" max="13564" width="2.125" style="1" customWidth="1"/>
    <col min="13565" max="13565" width="11.5" style="1" customWidth="1"/>
    <col min="13566" max="13566" width="9.625" style="1" customWidth="1"/>
    <col min="13567" max="13567" width="10.5" style="1" bestFit="1" customWidth="1"/>
    <col min="13568" max="13568" width="9.375" style="1" bestFit="1" customWidth="1"/>
    <col min="13569" max="13569" width="9.125" style="1" customWidth="1"/>
    <col min="13570" max="13570" width="10.375" style="1" bestFit="1" customWidth="1"/>
    <col min="13571" max="13571" width="10.125" style="1" bestFit="1" customWidth="1"/>
    <col min="13572" max="13572" width="9" style="1"/>
    <col min="13573" max="13573" width="6.625" style="1" customWidth="1"/>
    <col min="13574" max="13574" width="6" style="1" customWidth="1"/>
    <col min="13575" max="13811" width="9" style="1"/>
    <col min="13812" max="13812" width="5.75" style="1" bestFit="1" customWidth="1"/>
    <col min="13813" max="13813" width="7.75" style="1" bestFit="1" customWidth="1"/>
    <col min="13814" max="13814" width="7.375" style="1" bestFit="1" customWidth="1"/>
    <col min="13815" max="13816" width="11" style="1" bestFit="1" customWidth="1"/>
    <col min="13817" max="13817" width="11.125" style="1" bestFit="1" customWidth="1"/>
    <col min="13818" max="13818" width="9.25" style="1" bestFit="1" customWidth="1"/>
    <col min="13819" max="13819" width="5.25" style="1" customWidth="1"/>
    <col min="13820" max="13820" width="2.125" style="1" customWidth="1"/>
    <col min="13821" max="13821" width="11.5" style="1" customWidth="1"/>
    <col min="13822" max="13822" width="9.625" style="1" customWidth="1"/>
    <col min="13823" max="13823" width="10.5" style="1" bestFit="1" customWidth="1"/>
    <col min="13824" max="13824" width="9.375" style="1" bestFit="1" customWidth="1"/>
    <col min="13825" max="13825" width="9.125" style="1" customWidth="1"/>
    <col min="13826" max="13826" width="10.375" style="1" bestFit="1" customWidth="1"/>
    <col min="13827" max="13827" width="10.125" style="1" bestFit="1" customWidth="1"/>
    <col min="13828" max="13828" width="9" style="1"/>
    <col min="13829" max="13829" width="6.625" style="1" customWidth="1"/>
    <col min="13830" max="13830" width="6" style="1" customWidth="1"/>
    <col min="13831" max="14067" width="9" style="1"/>
    <col min="14068" max="14068" width="5.75" style="1" bestFit="1" customWidth="1"/>
    <col min="14069" max="14069" width="7.75" style="1" bestFit="1" customWidth="1"/>
    <col min="14070" max="14070" width="7.375" style="1" bestFit="1" customWidth="1"/>
    <col min="14071" max="14072" width="11" style="1" bestFit="1" customWidth="1"/>
    <col min="14073" max="14073" width="11.125" style="1" bestFit="1" customWidth="1"/>
    <col min="14074" max="14074" width="9.25" style="1" bestFit="1" customWidth="1"/>
    <col min="14075" max="14075" width="5.25" style="1" customWidth="1"/>
    <col min="14076" max="14076" width="2.125" style="1" customWidth="1"/>
    <col min="14077" max="14077" width="11.5" style="1" customWidth="1"/>
    <col min="14078" max="14078" width="9.625" style="1" customWidth="1"/>
    <col min="14079" max="14079" width="10.5" style="1" bestFit="1" customWidth="1"/>
    <col min="14080" max="14080" width="9.375" style="1" bestFit="1" customWidth="1"/>
    <col min="14081" max="14081" width="9.125" style="1" customWidth="1"/>
    <col min="14082" max="14082" width="10.375" style="1" bestFit="1" customWidth="1"/>
    <col min="14083" max="14083" width="10.125" style="1" bestFit="1" customWidth="1"/>
    <col min="14084" max="14084" width="9" style="1"/>
    <col min="14085" max="14085" width="6.625" style="1" customWidth="1"/>
    <col min="14086" max="14086" width="6" style="1" customWidth="1"/>
    <col min="14087" max="14323" width="9" style="1"/>
    <col min="14324" max="14324" width="5.75" style="1" bestFit="1" customWidth="1"/>
    <col min="14325" max="14325" width="7.75" style="1" bestFit="1" customWidth="1"/>
    <col min="14326" max="14326" width="7.375" style="1" bestFit="1" customWidth="1"/>
    <col min="14327" max="14328" width="11" style="1" bestFit="1" customWidth="1"/>
    <col min="14329" max="14329" width="11.125" style="1" bestFit="1" customWidth="1"/>
    <col min="14330" max="14330" width="9.25" style="1" bestFit="1" customWidth="1"/>
    <col min="14331" max="14331" width="5.25" style="1" customWidth="1"/>
    <col min="14332" max="14332" width="2.125" style="1" customWidth="1"/>
    <col min="14333" max="14333" width="11.5" style="1" customWidth="1"/>
    <col min="14334" max="14334" width="9.625" style="1" customWidth="1"/>
    <col min="14335" max="14335" width="10.5" style="1" bestFit="1" customWidth="1"/>
    <col min="14336" max="14336" width="9.375" style="1" bestFit="1" customWidth="1"/>
    <col min="14337" max="14337" width="9.125" style="1" customWidth="1"/>
    <col min="14338" max="14338" width="10.375" style="1" bestFit="1" customWidth="1"/>
    <col min="14339" max="14339" width="10.125" style="1" bestFit="1" customWidth="1"/>
    <col min="14340" max="14340" width="9" style="1"/>
    <col min="14341" max="14341" width="6.625" style="1" customWidth="1"/>
    <col min="14342" max="14342" width="6" style="1" customWidth="1"/>
    <col min="14343" max="14579" width="9" style="1"/>
    <col min="14580" max="14580" width="5.75" style="1" bestFit="1" customWidth="1"/>
    <col min="14581" max="14581" width="7.75" style="1" bestFit="1" customWidth="1"/>
    <col min="14582" max="14582" width="7.375" style="1" bestFit="1" customWidth="1"/>
    <col min="14583" max="14584" width="11" style="1" bestFit="1" customWidth="1"/>
    <col min="14585" max="14585" width="11.125" style="1" bestFit="1" customWidth="1"/>
    <col min="14586" max="14586" width="9.25" style="1" bestFit="1" customWidth="1"/>
    <col min="14587" max="14587" width="5.25" style="1" customWidth="1"/>
    <col min="14588" max="14588" width="2.125" style="1" customWidth="1"/>
    <col min="14589" max="14589" width="11.5" style="1" customWidth="1"/>
    <col min="14590" max="14590" width="9.625" style="1" customWidth="1"/>
    <col min="14591" max="14591" width="10.5" style="1" bestFit="1" customWidth="1"/>
    <col min="14592" max="14592" width="9.375" style="1" bestFit="1" customWidth="1"/>
    <col min="14593" max="14593" width="9.125" style="1" customWidth="1"/>
    <col min="14594" max="14594" width="10.375" style="1" bestFit="1" customWidth="1"/>
    <col min="14595" max="14595" width="10.125" style="1" bestFit="1" customWidth="1"/>
    <col min="14596" max="14596" width="9" style="1"/>
    <col min="14597" max="14597" width="6.625" style="1" customWidth="1"/>
    <col min="14598" max="14598" width="6" style="1" customWidth="1"/>
    <col min="14599" max="14835" width="9" style="1"/>
    <col min="14836" max="14836" width="5.75" style="1" bestFit="1" customWidth="1"/>
    <col min="14837" max="14837" width="7.75" style="1" bestFit="1" customWidth="1"/>
    <col min="14838" max="14838" width="7.375" style="1" bestFit="1" customWidth="1"/>
    <col min="14839" max="14840" width="11" style="1" bestFit="1" customWidth="1"/>
    <col min="14841" max="14841" width="11.125" style="1" bestFit="1" customWidth="1"/>
    <col min="14842" max="14842" width="9.25" style="1" bestFit="1" customWidth="1"/>
    <col min="14843" max="14843" width="5.25" style="1" customWidth="1"/>
    <col min="14844" max="14844" width="2.125" style="1" customWidth="1"/>
    <col min="14845" max="14845" width="11.5" style="1" customWidth="1"/>
    <col min="14846" max="14846" width="9.625" style="1" customWidth="1"/>
    <col min="14847" max="14847" width="10.5" style="1" bestFit="1" customWidth="1"/>
    <col min="14848" max="14848" width="9.375" style="1" bestFit="1" customWidth="1"/>
    <col min="14849" max="14849" width="9.125" style="1" customWidth="1"/>
    <col min="14850" max="14850" width="10.375" style="1" bestFit="1" customWidth="1"/>
    <col min="14851" max="14851" width="10.125" style="1" bestFit="1" customWidth="1"/>
    <col min="14852" max="14852" width="9" style="1"/>
    <col min="14853" max="14853" width="6.625" style="1" customWidth="1"/>
    <col min="14854" max="14854" width="6" style="1" customWidth="1"/>
    <col min="14855" max="15091" width="9" style="1"/>
    <col min="15092" max="15092" width="5.75" style="1" bestFit="1" customWidth="1"/>
    <col min="15093" max="15093" width="7.75" style="1" bestFit="1" customWidth="1"/>
    <col min="15094" max="15094" width="7.375" style="1" bestFit="1" customWidth="1"/>
    <col min="15095" max="15096" width="11" style="1" bestFit="1" customWidth="1"/>
    <col min="15097" max="15097" width="11.125" style="1" bestFit="1" customWidth="1"/>
    <col min="15098" max="15098" width="9.25" style="1" bestFit="1" customWidth="1"/>
    <col min="15099" max="15099" width="5.25" style="1" customWidth="1"/>
    <col min="15100" max="15100" width="2.125" style="1" customWidth="1"/>
    <col min="15101" max="15101" width="11.5" style="1" customWidth="1"/>
    <col min="15102" max="15102" width="9.625" style="1" customWidth="1"/>
    <col min="15103" max="15103" width="10.5" style="1" bestFit="1" customWidth="1"/>
    <col min="15104" max="15104" width="9.375" style="1" bestFit="1" customWidth="1"/>
    <col min="15105" max="15105" width="9.125" style="1" customWidth="1"/>
    <col min="15106" max="15106" width="10.375" style="1" bestFit="1" customWidth="1"/>
    <col min="15107" max="15107" width="10.125" style="1" bestFit="1" customWidth="1"/>
    <col min="15108" max="15108" width="9" style="1"/>
    <col min="15109" max="15109" width="6.625" style="1" customWidth="1"/>
    <col min="15110" max="15110" width="6" style="1" customWidth="1"/>
    <col min="15111" max="15347" width="9" style="1"/>
    <col min="15348" max="15348" width="5.75" style="1" bestFit="1" customWidth="1"/>
    <col min="15349" max="15349" width="7.75" style="1" bestFit="1" customWidth="1"/>
    <col min="15350" max="15350" width="7.375" style="1" bestFit="1" customWidth="1"/>
    <col min="15351" max="15352" width="11" style="1" bestFit="1" customWidth="1"/>
    <col min="15353" max="15353" width="11.125" style="1" bestFit="1" customWidth="1"/>
    <col min="15354" max="15354" width="9.25" style="1" bestFit="1" customWidth="1"/>
    <col min="15355" max="15355" width="5.25" style="1" customWidth="1"/>
    <col min="15356" max="15356" width="2.125" style="1" customWidth="1"/>
    <col min="15357" max="15357" width="11.5" style="1" customWidth="1"/>
    <col min="15358" max="15358" width="9.625" style="1" customWidth="1"/>
    <col min="15359" max="15359" width="10.5" style="1" bestFit="1" customWidth="1"/>
    <col min="15360" max="15360" width="9.375" style="1" bestFit="1" customWidth="1"/>
    <col min="15361" max="15361" width="9.125" style="1" customWidth="1"/>
    <col min="15362" max="15362" width="10.375" style="1" bestFit="1" customWidth="1"/>
    <col min="15363" max="15363" width="10.125" style="1" bestFit="1" customWidth="1"/>
    <col min="15364" max="15364" width="9" style="1"/>
    <col min="15365" max="15365" width="6.625" style="1" customWidth="1"/>
    <col min="15366" max="15366" width="6" style="1" customWidth="1"/>
    <col min="15367" max="15603" width="9" style="1"/>
    <col min="15604" max="15604" width="5.75" style="1" bestFit="1" customWidth="1"/>
    <col min="15605" max="15605" width="7.75" style="1" bestFit="1" customWidth="1"/>
    <col min="15606" max="15606" width="7.375" style="1" bestFit="1" customWidth="1"/>
    <col min="15607" max="15608" width="11" style="1" bestFit="1" customWidth="1"/>
    <col min="15609" max="15609" width="11.125" style="1" bestFit="1" customWidth="1"/>
    <col min="15610" max="15610" width="9.25" style="1" bestFit="1" customWidth="1"/>
    <col min="15611" max="15611" width="5.25" style="1" customWidth="1"/>
    <col min="15612" max="15612" width="2.125" style="1" customWidth="1"/>
    <col min="15613" max="15613" width="11.5" style="1" customWidth="1"/>
    <col min="15614" max="15614" width="9.625" style="1" customWidth="1"/>
    <col min="15615" max="15615" width="10.5" style="1" bestFit="1" customWidth="1"/>
    <col min="15616" max="15616" width="9.375" style="1" bestFit="1" customWidth="1"/>
    <col min="15617" max="15617" width="9.125" style="1" customWidth="1"/>
    <col min="15618" max="15618" width="10.375" style="1" bestFit="1" customWidth="1"/>
    <col min="15619" max="15619" width="10.125" style="1" bestFit="1" customWidth="1"/>
    <col min="15620" max="15620" width="9" style="1"/>
    <col min="15621" max="15621" width="6.625" style="1" customWidth="1"/>
    <col min="15622" max="15622" width="6" style="1" customWidth="1"/>
    <col min="15623" max="15859" width="9" style="1"/>
    <col min="15860" max="15860" width="5.75" style="1" bestFit="1" customWidth="1"/>
    <col min="15861" max="15861" width="7.75" style="1" bestFit="1" customWidth="1"/>
    <col min="15862" max="15862" width="7.375" style="1" bestFit="1" customWidth="1"/>
    <col min="15863" max="15864" width="11" style="1" bestFit="1" customWidth="1"/>
    <col min="15865" max="15865" width="11.125" style="1" bestFit="1" customWidth="1"/>
    <col min="15866" max="15866" width="9.25" style="1" bestFit="1" customWidth="1"/>
    <col min="15867" max="15867" width="5.25" style="1" customWidth="1"/>
    <col min="15868" max="15868" width="2.125" style="1" customWidth="1"/>
    <col min="15869" max="15869" width="11.5" style="1" customWidth="1"/>
    <col min="15870" max="15870" width="9.625" style="1" customWidth="1"/>
    <col min="15871" max="15871" width="10.5" style="1" bestFit="1" customWidth="1"/>
    <col min="15872" max="15872" width="9.375" style="1" bestFit="1" customWidth="1"/>
    <col min="15873" max="15873" width="9.125" style="1" customWidth="1"/>
    <col min="15874" max="15874" width="10.375" style="1" bestFit="1" customWidth="1"/>
    <col min="15875" max="15875" width="10.125" style="1" bestFit="1" customWidth="1"/>
    <col min="15876" max="15876" width="9" style="1"/>
    <col min="15877" max="15877" width="6.625" style="1" customWidth="1"/>
    <col min="15878" max="15878" width="6" style="1" customWidth="1"/>
    <col min="15879" max="16115" width="9" style="1"/>
    <col min="16116" max="16116" width="5.75" style="1" bestFit="1" customWidth="1"/>
    <col min="16117" max="16117" width="7.75" style="1" bestFit="1" customWidth="1"/>
    <col min="16118" max="16118" width="7.375" style="1" bestFit="1" customWidth="1"/>
    <col min="16119" max="16120" width="11" style="1" bestFit="1" customWidth="1"/>
    <col min="16121" max="16121" width="11.125" style="1" bestFit="1" customWidth="1"/>
    <col min="16122" max="16122" width="9.25" style="1" bestFit="1" customWidth="1"/>
    <col min="16123" max="16123" width="5.25" style="1" customWidth="1"/>
    <col min="16124" max="16124" width="2.125" style="1" customWidth="1"/>
    <col min="16125" max="16125" width="11.5" style="1" customWidth="1"/>
    <col min="16126" max="16126" width="9.625" style="1" customWidth="1"/>
    <col min="16127" max="16127" width="10.5" style="1" bestFit="1" customWidth="1"/>
    <col min="16128" max="16128" width="9.375" style="1" bestFit="1" customWidth="1"/>
    <col min="16129" max="16129" width="9.125" style="1" customWidth="1"/>
    <col min="16130" max="16130" width="10.375" style="1" bestFit="1" customWidth="1"/>
    <col min="16131" max="16131" width="10.125" style="1" bestFit="1" customWidth="1"/>
    <col min="16132" max="16132" width="9" style="1"/>
    <col min="16133" max="16133" width="6.625" style="1" customWidth="1"/>
    <col min="16134" max="16134" width="6" style="1" customWidth="1"/>
    <col min="16135" max="16384" width="9" style="1"/>
  </cols>
  <sheetData>
    <row r="1" spans="2:25" ht="9.75" customHeight="1"/>
    <row r="2" spans="2:25" ht="21" customHeight="1">
      <c r="B2" s="216" t="s">
        <v>72</v>
      </c>
      <c r="C2" s="217"/>
      <c r="D2" s="237" t="s">
        <v>73</v>
      </c>
      <c r="E2" s="237"/>
      <c r="F2" s="237"/>
      <c r="G2" s="237"/>
      <c r="H2" s="237"/>
      <c r="I2" s="237"/>
      <c r="J2" s="237"/>
      <c r="K2" s="238"/>
    </row>
    <row r="3" spans="2:25" ht="5.0999999999999996" customHeight="1">
      <c r="B3" s="30"/>
      <c r="C3" s="30"/>
      <c r="D3" s="31"/>
      <c r="E3" s="31"/>
      <c r="F3" s="31"/>
      <c r="G3" s="31"/>
    </row>
    <row r="4" spans="2:25" ht="21" customHeight="1">
      <c r="B4" s="239" t="s">
        <v>74</v>
      </c>
      <c r="C4" s="239"/>
      <c r="D4" s="239"/>
      <c r="E4" s="239"/>
      <c r="F4" s="239"/>
      <c r="G4" s="239"/>
      <c r="H4" s="239"/>
      <c r="I4" s="239"/>
      <c r="J4" s="239"/>
      <c r="K4" s="239"/>
    </row>
    <row r="5" spans="2:25" ht="15" customHeight="1" thickBot="1">
      <c r="B5" s="1" t="s">
        <v>3</v>
      </c>
      <c r="M5" s="242" t="s">
        <v>400</v>
      </c>
      <c r="N5" s="242"/>
      <c r="O5" s="242"/>
      <c r="P5" s="242"/>
      <c r="R5" s="242" t="s">
        <v>401</v>
      </c>
      <c r="S5" s="242"/>
      <c r="T5" s="242"/>
      <c r="U5" s="242"/>
      <c r="Y5" s="182"/>
    </row>
    <row r="6" spans="2:25" ht="15" customHeight="1">
      <c r="B6" s="134" t="s">
        <v>75</v>
      </c>
      <c r="C6" s="143" t="s">
        <v>18</v>
      </c>
      <c r="D6" s="143" t="s">
        <v>358</v>
      </c>
      <c r="E6" s="143" t="s">
        <v>76</v>
      </c>
      <c r="F6" s="143" t="s">
        <v>77</v>
      </c>
      <c r="G6" s="143" t="s">
        <v>78</v>
      </c>
      <c r="H6" s="143" t="s">
        <v>22</v>
      </c>
      <c r="I6" s="143" t="s">
        <v>23</v>
      </c>
      <c r="J6" s="143" t="s">
        <v>368</v>
      </c>
      <c r="K6" s="144" t="s">
        <v>79</v>
      </c>
      <c r="L6" s="32"/>
      <c r="M6" s="235" t="s">
        <v>369</v>
      </c>
      <c r="N6" s="236"/>
      <c r="O6" s="233" t="s">
        <v>81</v>
      </c>
      <c r="P6" s="234"/>
      <c r="R6" s="235" t="s">
        <v>369</v>
      </c>
      <c r="S6" s="236"/>
      <c r="T6" s="233" t="s">
        <v>360</v>
      </c>
      <c r="U6" s="234"/>
    </row>
    <row r="7" spans="2:25" ht="15" customHeight="1">
      <c r="B7" s="7">
        <v>20020101</v>
      </c>
      <c r="C7" s="8" t="s">
        <v>80</v>
      </c>
      <c r="D7" s="8" t="s">
        <v>360</v>
      </c>
      <c r="E7" s="8">
        <v>54</v>
      </c>
      <c r="F7" s="8">
        <v>92</v>
      </c>
      <c r="G7" s="8">
        <v>100</v>
      </c>
      <c r="H7" s="181"/>
      <c r="I7" s="33"/>
      <c r="J7" s="14"/>
      <c r="K7" s="16"/>
      <c r="L7" s="32"/>
      <c r="M7" s="231" t="s">
        <v>83</v>
      </c>
      <c r="N7" s="232"/>
      <c r="O7" s="227"/>
      <c r="P7" s="228"/>
      <c r="R7" s="231" t="s">
        <v>83</v>
      </c>
      <c r="S7" s="232"/>
      <c r="T7" s="227"/>
      <c r="U7" s="228"/>
      <c r="Y7" s="182"/>
    </row>
    <row r="8" spans="2:25" ht="15" customHeight="1" thickBot="1">
      <c r="B8" s="7">
        <v>20020102</v>
      </c>
      <c r="C8" s="8" t="s">
        <v>82</v>
      </c>
      <c r="D8" s="8" t="s">
        <v>362</v>
      </c>
      <c r="E8" s="8">
        <v>67</v>
      </c>
      <c r="F8" s="8">
        <v>70</v>
      </c>
      <c r="G8" s="8">
        <v>83</v>
      </c>
      <c r="H8" s="181"/>
      <c r="I8" s="33"/>
      <c r="J8" s="14"/>
      <c r="K8" s="16"/>
      <c r="L8" s="32"/>
      <c r="M8" s="229" t="s">
        <v>85</v>
      </c>
      <c r="N8" s="230"/>
      <c r="O8" s="227"/>
      <c r="P8" s="228"/>
      <c r="R8" s="229" t="s">
        <v>85</v>
      </c>
      <c r="S8" s="230"/>
      <c r="T8" s="227"/>
      <c r="U8" s="228"/>
    </row>
    <row r="9" spans="2:25" ht="15" customHeight="1" thickBot="1">
      <c r="B9" s="7">
        <v>20020103</v>
      </c>
      <c r="C9" s="8" t="s">
        <v>84</v>
      </c>
      <c r="D9" s="8" t="s">
        <v>361</v>
      </c>
      <c r="E9" s="8">
        <v>78</v>
      </c>
      <c r="F9" s="8">
        <v>76</v>
      </c>
      <c r="G9" s="8">
        <v>64</v>
      </c>
      <c r="H9" s="181"/>
      <c r="I9" s="33"/>
      <c r="J9" s="14"/>
      <c r="K9" s="16"/>
      <c r="L9" s="32"/>
      <c r="M9" s="243" t="s">
        <v>402</v>
      </c>
      <c r="N9" s="243"/>
      <c r="O9" s="243"/>
      <c r="P9" s="243"/>
      <c r="Q9" s="119"/>
      <c r="R9" s="243" t="s">
        <v>404</v>
      </c>
      <c r="S9" s="243"/>
      <c r="T9" s="243"/>
      <c r="U9" s="243"/>
    </row>
    <row r="10" spans="2:25" ht="15" customHeight="1">
      <c r="B10" s="7">
        <v>20020104</v>
      </c>
      <c r="C10" s="8" t="s">
        <v>86</v>
      </c>
      <c r="D10" s="8" t="s">
        <v>360</v>
      </c>
      <c r="E10" s="8">
        <v>80</v>
      </c>
      <c r="F10" s="8">
        <v>80</v>
      </c>
      <c r="G10" s="8">
        <v>80</v>
      </c>
      <c r="H10" s="181"/>
      <c r="I10" s="33"/>
      <c r="J10" s="14"/>
      <c r="K10" s="16"/>
      <c r="L10" s="32"/>
      <c r="M10" s="240" t="s">
        <v>370</v>
      </c>
      <c r="N10" s="241"/>
      <c r="O10" s="233" t="s">
        <v>88</v>
      </c>
      <c r="P10" s="234"/>
      <c r="R10" s="240" t="s">
        <v>370</v>
      </c>
      <c r="S10" s="241"/>
      <c r="T10" s="233" t="s">
        <v>403</v>
      </c>
      <c r="U10" s="234"/>
    </row>
    <row r="11" spans="2:25" ht="15" customHeight="1">
      <c r="B11" s="7">
        <v>20020105</v>
      </c>
      <c r="C11" s="8" t="s">
        <v>87</v>
      </c>
      <c r="D11" s="8" t="s">
        <v>362</v>
      </c>
      <c r="E11" s="8">
        <v>95</v>
      </c>
      <c r="F11" s="8">
        <v>83</v>
      </c>
      <c r="G11" s="8">
        <v>99</v>
      </c>
      <c r="H11" s="181"/>
      <c r="I11" s="33"/>
      <c r="J11" s="14"/>
      <c r="K11" s="16"/>
      <c r="L11" s="32"/>
      <c r="M11" s="231" t="s">
        <v>90</v>
      </c>
      <c r="N11" s="232"/>
      <c r="O11" s="227"/>
      <c r="P11" s="228"/>
      <c r="R11" s="231" t="s">
        <v>90</v>
      </c>
      <c r="S11" s="232"/>
      <c r="T11" s="227"/>
      <c r="U11" s="228"/>
    </row>
    <row r="12" spans="2:25" ht="15" customHeight="1" thickBot="1">
      <c r="B12" s="7">
        <v>20020106</v>
      </c>
      <c r="C12" s="8" t="s">
        <v>89</v>
      </c>
      <c r="D12" s="8" t="s">
        <v>361</v>
      </c>
      <c r="E12" s="8">
        <v>87</v>
      </c>
      <c r="F12" s="8">
        <v>64</v>
      </c>
      <c r="G12" s="8">
        <v>67</v>
      </c>
      <c r="H12" s="181"/>
      <c r="I12" s="33"/>
      <c r="J12" s="14"/>
      <c r="K12" s="16"/>
      <c r="L12" s="32"/>
      <c r="M12" s="229" t="s">
        <v>92</v>
      </c>
      <c r="N12" s="230"/>
      <c r="O12" s="227"/>
      <c r="P12" s="228"/>
      <c r="R12" s="229" t="s">
        <v>92</v>
      </c>
      <c r="S12" s="230"/>
      <c r="T12" s="227"/>
      <c r="U12" s="228"/>
    </row>
    <row r="13" spans="2:25" ht="15" customHeight="1" thickBot="1">
      <c r="B13" s="7">
        <v>20020107</v>
      </c>
      <c r="C13" s="8" t="s">
        <v>91</v>
      </c>
      <c r="D13" s="8" t="s">
        <v>360</v>
      </c>
      <c r="E13" s="8">
        <v>96</v>
      </c>
      <c r="F13" s="8">
        <v>80</v>
      </c>
      <c r="G13" s="8">
        <v>96</v>
      </c>
      <c r="H13" s="181"/>
      <c r="I13" s="33"/>
      <c r="J13" s="14"/>
      <c r="K13" s="16"/>
      <c r="L13" s="32"/>
      <c r="M13" s="243"/>
      <c r="N13" s="243"/>
      <c r="O13" s="243"/>
      <c r="P13" s="243"/>
      <c r="Q13" s="119"/>
      <c r="R13" s="119"/>
      <c r="S13" s="243"/>
      <c r="T13" s="243"/>
      <c r="U13" s="243"/>
    </row>
    <row r="14" spans="2:25" ht="15" customHeight="1">
      <c r="B14" s="7">
        <v>20020108</v>
      </c>
      <c r="C14" s="8" t="s">
        <v>93</v>
      </c>
      <c r="D14" s="8" t="s">
        <v>362</v>
      </c>
      <c r="E14" s="8">
        <v>93</v>
      </c>
      <c r="F14" s="8">
        <v>60</v>
      </c>
      <c r="G14" s="8">
        <v>88</v>
      </c>
      <c r="H14" s="181"/>
      <c r="I14" s="33"/>
      <c r="J14" s="14"/>
      <c r="K14" s="16"/>
      <c r="L14" s="32"/>
      <c r="M14" s="244" t="s">
        <v>358</v>
      </c>
      <c r="N14" s="245"/>
      <c r="O14" s="244" t="s">
        <v>399</v>
      </c>
      <c r="P14" s="245"/>
      <c r="R14" s="244" t="s">
        <v>358</v>
      </c>
      <c r="S14" s="245"/>
      <c r="T14" s="244" t="s">
        <v>399</v>
      </c>
      <c r="U14" s="245"/>
    </row>
    <row r="15" spans="2:25" ht="15" customHeight="1">
      <c r="B15" s="7">
        <v>20020109</v>
      </c>
      <c r="C15" s="8" t="s">
        <v>94</v>
      </c>
      <c r="D15" s="8" t="s">
        <v>360</v>
      </c>
      <c r="E15" s="8">
        <v>88</v>
      </c>
      <c r="F15" s="8">
        <v>76</v>
      </c>
      <c r="G15" s="8">
        <v>79</v>
      </c>
      <c r="H15" s="181"/>
      <c r="I15" s="33"/>
      <c r="J15" s="14"/>
      <c r="K15" s="16"/>
      <c r="L15" s="32"/>
      <c r="M15" s="221" t="s">
        <v>360</v>
      </c>
      <c r="N15" s="222"/>
      <c r="O15" s="223"/>
      <c r="P15" s="224"/>
      <c r="R15" s="221" t="s">
        <v>360</v>
      </c>
      <c r="S15" s="222"/>
      <c r="T15" s="223"/>
      <c r="U15" s="224"/>
    </row>
    <row r="16" spans="2:25" ht="15" customHeight="1" thickBot="1">
      <c r="B16" s="17">
        <v>20020110</v>
      </c>
      <c r="C16" s="18" t="s">
        <v>95</v>
      </c>
      <c r="D16" s="18" t="s">
        <v>361</v>
      </c>
      <c r="E16" s="18">
        <v>79</v>
      </c>
      <c r="F16" s="18">
        <v>60</v>
      </c>
      <c r="G16" s="18">
        <v>75</v>
      </c>
      <c r="H16" s="181"/>
      <c r="I16" s="33"/>
      <c r="J16" s="14"/>
      <c r="K16" s="16"/>
      <c r="L16" s="32"/>
      <c r="M16" s="221" t="s">
        <v>362</v>
      </c>
      <c r="N16" s="222"/>
      <c r="O16" s="223"/>
      <c r="P16" s="224"/>
      <c r="R16" s="221" t="s">
        <v>362</v>
      </c>
      <c r="S16" s="222"/>
      <c r="T16" s="223"/>
      <c r="U16" s="224"/>
    </row>
    <row r="17" spans="2:21" ht="15" customHeight="1" thickBot="1">
      <c r="B17" s="258" t="s">
        <v>96</v>
      </c>
      <c r="C17" s="259"/>
      <c r="D17" s="259"/>
      <c r="E17" s="259"/>
      <c r="F17" s="259"/>
      <c r="G17" s="259"/>
      <c r="H17" s="260"/>
      <c r="I17" s="180"/>
      <c r="J17" s="261"/>
      <c r="K17" s="262"/>
      <c r="M17" s="225" t="s">
        <v>361</v>
      </c>
      <c r="N17" s="226"/>
      <c r="O17" s="223"/>
      <c r="P17" s="224"/>
      <c r="R17" s="225" t="s">
        <v>361</v>
      </c>
      <c r="S17" s="226"/>
      <c r="T17" s="223"/>
      <c r="U17" s="224"/>
    </row>
    <row r="18" spans="2:21" ht="5.0999999999999996" customHeight="1" thickBot="1">
      <c r="N18"/>
    </row>
    <row r="19" spans="2:21" ht="15" customHeight="1" thickBot="1">
      <c r="B19" s="1" t="s">
        <v>53</v>
      </c>
      <c r="M19" s="246" t="s">
        <v>405</v>
      </c>
      <c r="N19" s="247"/>
      <c r="O19" s="247"/>
      <c r="P19" s="247"/>
      <c r="Q19" s="247"/>
      <c r="R19" s="247"/>
      <c r="S19" s="247"/>
      <c r="T19" s="263"/>
      <c r="U19" s="264"/>
    </row>
    <row r="20" spans="2:21" ht="15" customHeight="1" thickBot="1">
      <c r="B20" s="134" t="s">
        <v>97</v>
      </c>
      <c r="C20" s="143" t="s">
        <v>359</v>
      </c>
      <c r="D20" s="143" t="s">
        <v>18</v>
      </c>
      <c r="E20" s="143" t="s">
        <v>20</v>
      </c>
      <c r="F20" s="143" t="s">
        <v>98</v>
      </c>
      <c r="G20" s="143" t="s">
        <v>23</v>
      </c>
      <c r="H20" s="143" t="s">
        <v>99</v>
      </c>
      <c r="I20" s="143" t="s">
        <v>100</v>
      </c>
      <c r="J20" s="145" t="s">
        <v>8</v>
      </c>
      <c r="M20" s="248" t="s">
        <v>417</v>
      </c>
      <c r="N20" s="249"/>
      <c r="O20" s="249"/>
      <c r="P20" s="249"/>
      <c r="Q20" s="249"/>
      <c r="R20" s="249"/>
      <c r="S20" s="250"/>
      <c r="T20" s="231"/>
      <c r="U20" s="253"/>
    </row>
    <row r="21" spans="2:21" ht="15" customHeight="1" thickBot="1">
      <c r="B21" s="7" t="s">
        <v>101</v>
      </c>
      <c r="C21" s="141" t="s">
        <v>363</v>
      </c>
      <c r="D21" s="8" t="s">
        <v>31</v>
      </c>
      <c r="E21" s="8">
        <v>95</v>
      </c>
      <c r="F21" s="8">
        <v>88</v>
      </c>
      <c r="G21" s="189"/>
      <c r="H21" s="14"/>
      <c r="I21" s="14"/>
      <c r="J21" s="16"/>
      <c r="M21" s="248" t="s">
        <v>406</v>
      </c>
      <c r="N21" s="249"/>
      <c r="O21" s="249"/>
      <c r="P21" s="249"/>
      <c r="Q21" s="249"/>
      <c r="R21" s="249"/>
      <c r="S21" s="250"/>
      <c r="T21" s="231"/>
      <c r="U21" s="253"/>
    </row>
    <row r="22" spans="2:21" ht="15" customHeight="1" thickBot="1">
      <c r="B22" s="7" t="s">
        <v>102</v>
      </c>
      <c r="C22" s="141" t="s">
        <v>363</v>
      </c>
      <c r="D22" s="8" t="s">
        <v>33</v>
      </c>
      <c r="E22" s="8">
        <v>62</v>
      </c>
      <c r="F22" s="8">
        <v>75</v>
      </c>
      <c r="G22" s="189"/>
      <c r="H22" s="14"/>
      <c r="I22" s="14"/>
      <c r="J22" s="16"/>
      <c r="M22" s="248" t="s">
        <v>441</v>
      </c>
      <c r="N22" s="249"/>
      <c r="O22" s="249"/>
      <c r="P22" s="249"/>
      <c r="Q22" s="249"/>
      <c r="R22" s="249"/>
      <c r="S22" s="250"/>
      <c r="T22" s="231"/>
      <c r="U22" s="253"/>
    </row>
    <row r="23" spans="2:21" ht="15" customHeight="1" thickBot="1">
      <c r="B23" s="7" t="s">
        <v>103</v>
      </c>
      <c r="C23" s="141" t="s">
        <v>363</v>
      </c>
      <c r="D23" s="8" t="s">
        <v>35</v>
      </c>
      <c r="E23" s="8">
        <v>86</v>
      </c>
      <c r="F23" s="8">
        <v>100</v>
      </c>
      <c r="G23" s="189"/>
      <c r="H23" s="14"/>
      <c r="I23" s="14"/>
      <c r="J23" s="16"/>
      <c r="M23" s="248" t="s">
        <v>407</v>
      </c>
      <c r="N23" s="249"/>
      <c r="O23" s="249"/>
      <c r="P23" s="249"/>
      <c r="Q23" s="249"/>
      <c r="R23" s="249"/>
      <c r="S23" s="249"/>
      <c r="T23" s="254"/>
      <c r="U23" s="255"/>
    </row>
    <row r="24" spans="2:21" ht="15" customHeight="1" thickBot="1">
      <c r="B24" s="7" t="s">
        <v>104</v>
      </c>
      <c r="C24" s="141" t="s">
        <v>364</v>
      </c>
      <c r="D24" s="8" t="s">
        <v>37</v>
      </c>
      <c r="E24" s="8">
        <v>60</v>
      </c>
      <c r="F24" s="8">
        <v>80</v>
      </c>
      <c r="G24" s="189"/>
      <c r="H24" s="14"/>
      <c r="I24" s="14"/>
      <c r="J24" s="16"/>
      <c r="M24" s="251" t="s">
        <v>442</v>
      </c>
      <c r="N24" s="252"/>
      <c r="O24" s="252"/>
      <c r="P24" s="252"/>
      <c r="Q24" s="252"/>
      <c r="R24" s="252"/>
      <c r="S24" s="252"/>
      <c r="T24" s="256"/>
      <c r="U24" s="257"/>
    </row>
    <row r="25" spans="2:21" ht="15" customHeight="1">
      <c r="B25" s="7" t="s">
        <v>105</v>
      </c>
      <c r="C25" s="141" t="s">
        <v>364</v>
      </c>
      <c r="D25" s="8" t="s">
        <v>43</v>
      </c>
      <c r="E25" s="8">
        <v>100</v>
      </c>
      <c r="F25" s="8">
        <v>70</v>
      </c>
      <c r="G25" s="189"/>
      <c r="H25" s="14"/>
      <c r="I25" s="14"/>
      <c r="J25" s="16"/>
    </row>
    <row r="26" spans="2:21" ht="15" customHeight="1">
      <c r="B26" s="7" t="s">
        <v>106</v>
      </c>
      <c r="C26" s="141" t="s">
        <v>364</v>
      </c>
      <c r="D26" s="8" t="s">
        <v>45</v>
      </c>
      <c r="E26" s="8">
        <v>77</v>
      </c>
      <c r="F26" s="8">
        <v>80</v>
      </c>
      <c r="G26" s="189"/>
      <c r="H26" s="14"/>
      <c r="I26" s="14"/>
      <c r="J26" s="16"/>
    </row>
    <row r="27" spans="2:21" ht="15" customHeight="1" thickBot="1">
      <c r="B27" s="29" t="s">
        <v>107</v>
      </c>
      <c r="C27" s="142" t="s">
        <v>364</v>
      </c>
      <c r="D27" s="24" t="s">
        <v>108</v>
      </c>
      <c r="E27" s="24">
        <v>80</v>
      </c>
      <c r="F27" s="24">
        <v>60</v>
      </c>
      <c r="G27" s="189"/>
      <c r="H27" s="14"/>
      <c r="I27" s="14"/>
      <c r="J27" s="16"/>
    </row>
    <row r="28" spans="2:21" ht="5.0999999999999996" customHeight="1"/>
    <row r="29" spans="2:21" ht="17.649999999999999" customHeight="1">
      <c r="B29" s="209" t="s">
        <v>109</v>
      </c>
      <c r="C29" s="209"/>
      <c r="D29" s="209"/>
      <c r="E29" s="209"/>
      <c r="F29" s="209"/>
      <c r="G29" s="209"/>
      <c r="H29" s="209"/>
      <c r="I29" s="209"/>
      <c r="J29" s="209"/>
      <c r="K29" s="209"/>
      <c r="L29" s="209"/>
    </row>
    <row r="30" spans="2:21" ht="15" customHeight="1" thickBot="1">
      <c r="B30" s="35" t="s">
        <v>110</v>
      </c>
    </row>
    <row r="31" spans="2:21" ht="15" customHeight="1" thickBot="1">
      <c r="B31" s="134" t="s">
        <v>111</v>
      </c>
      <c r="C31" s="143" t="s">
        <v>112</v>
      </c>
      <c r="D31" s="143" t="s">
        <v>113</v>
      </c>
      <c r="E31" s="143" t="s">
        <v>114</v>
      </c>
      <c r="F31" s="143" t="s">
        <v>115</v>
      </c>
      <c r="G31" s="145" t="s">
        <v>116</v>
      </c>
      <c r="H31"/>
      <c r="I31" s="220" t="s">
        <v>117</v>
      </c>
      <c r="J31" s="220"/>
      <c r="K31" s="220"/>
      <c r="L31" s="220"/>
    </row>
    <row r="32" spans="2:21" ht="15" customHeight="1">
      <c r="B32" s="36" t="s">
        <v>118</v>
      </c>
      <c r="C32" s="37" t="s">
        <v>119</v>
      </c>
      <c r="D32" s="38">
        <v>75300</v>
      </c>
      <c r="E32" s="37">
        <v>5</v>
      </c>
      <c r="F32" s="39">
        <f>D32*E32</f>
        <v>376500</v>
      </c>
      <c r="G32" s="40" t="s">
        <v>120</v>
      </c>
      <c r="H32"/>
      <c r="I32" s="134" t="s">
        <v>112</v>
      </c>
      <c r="J32" s="143" t="s">
        <v>121</v>
      </c>
      <c r="K32" s="143" t="s">
        <v>122</v>
      </c>
      <c r="L32" s="145" t="s">
        <v>123</v>
      </c>
    </row>
    <row r="33" spans="2:12" ht="15" customHeight="1">
      <c r="B33" s="36" t="s">
        <v>124</v>
      </c>
      <c r="C33" s="37" t="s">
        <v>125</v>
      </c>
      <c r="D33" s="38">
        <v>72400</v>
      </c>
      <c r="E33" s="37">
        <v>13</v>
      </c>
      <c r="F33" s="39">
        <f t="shared" ref="F33:F46" si="0">D33*E33</f>
        <v>941200</v>
      </c>
      <c r="G33" s="40" t="s">
        <v>126</v>
      </c>
      <c r="H33"/>
      <c r="I33" s="36" t="s">
        <v>127</v>
      </c>
      <c r="J33" s="41"/>
      <c r="K33" s="41"/>
      <c r="L33" s="42"/>
    </row>
    <row r="34" spans="2:12" ht="15" customHeight="1">
      <c r="B34" s="36" t="s">
        <v>128</v>
      </c>
      <c r="C34" s="37" t="s">
        <v>125</v>
      </c>
      <c r="D34" s="38">
        <v>31500</v>
      </c>
      <c r="E34" s="37">
        <v>12</v>
      </c>
      <c r="F34" s="39">
        <f t="shared" si="0"/>
        <v>378000</v>
      </c>
      <c r="G34" s="40" t="s">
        <v>120</v>
      </c>
      <c r="H34"/>
      <c r="I34" s="36" t="s">
        <v>129</v>
      </c>
      <c r="J34" s="41"/>
      <c r="K34" s="41"/>
      <c r="L34" s="42"/>
    </row>
    <row r="35" spans="2:12" ht="15" customHeight="1">
      <c r="B35" s="36" t="s">
        <v>130</v>
      </c>
      <c r="C35" s="37" t="s">
        <v>131</v>
      </c>
      <c r="D35" s="38">
        <v>11400</v>
      </c>
      <c r="E35" s="37">
        <v>11</v>
      </c>
      <c r="F35" s="39">
        <f t="shared" si="0"/>
        <v>125400</v>
      </c>
      <c r="G35" s="40" t="s">
        <v>132</v>
      </c>
      <c r="H35"/>
      <c r="I35" s="36" t="s">
        <v>133</v>
      </c>
      <c r="J35" s="41"/>
      <c r="K35" s="41"/>
      <c r="L35" s="42"/>
    </row>
    <row r="36" spans="2:12" ht="15" customHeight="1">
      <c r="B36" s="36" t="s">
        <v>134</v>
      </c>
      <c r="C36" s="37" t="s">
        <v>119</v>
      </c>
      <c r="D36" s="38">
        <v>24200</v>
      </c>
      <c r="E36" s="37">
        <v>30</v>
      </c>
      <c r="F36" s="39">
        <f t="shared" si="0"/>
        <v>726000</v>
      </c>
      <c r="G36" s="40" t="s">
        <v>126</v>
      </c>
      <c r="H36"/>
      <c r="I36" s="36" t="s">
        <v>135</v>
      </c>
      <c r="J36" s="41"/>
      <c r="K36" s="41"/>
      <c r="L36" s="42"/>
    </row>
    <row r="37" spans="2:12" ht="15" customHeight="1" thickBot="1">
      <c r="B37" s="36" t="s">
        <v>136</v>
      </c>
      <c r="C37" s="37" t="s">
        <v>137</v>
      </c>
      <c r="D37" s="38">
        <v>43400</v>
      </c>
      <c r="E37" s="37">
        <v>30</v>
      </c>
      <c r="F37" s="39">
        <f t="shared" si="0"/>
        <v>1302000</v>
      </c>
      <c r="G37" s="40" t="s">
        <v>126</v>
      </c>
      <c r="H37"/>
      <c r="I37" s="43" t="s">
        <v>138</v>
      </c>
      <c r="J37" s="44"/>
      <c r="K37" s="44"/>
      <c r="L37" s="45"/>
    </row>
    <row r="38" spans="2:12" ht="15" customHeight="1">
      <c r="B38" s="36" t="s">
        <v>139</v>
      </c>
      <c r="C38" s="37" t="s">
        <v>137</v>
      </c>
      <c r="D38" s="38">
        <v>51900</v>
      </c>
      <c r="E38" s="37">
        <v>7</v>
      </c>
      <c r="F38" s="39">
        <f t="shared" si="0"/>
        <v>363300</v>
      </c>
      <c r="G38" s="40" t="s">
        <v>132</v>
      </c>
      <c r="H38"/>
    </row>
    <row r="39" spans="2:12" ht="15" customHeight="1">
      <c r="B39" s="36" t="s">
        <v>140</v>
      </c>
      <c r="C39" s="37" t="s">
        <v>131</v>
      </c>
      <c r="D39" s="38">
        <v>59200</v>
      </c>
      <c r="E39" s="37">
        <v>2</v>
      </c>
      <c r="F39" s="39">
        <f t="shared" si="0"/>
        <v>118400</v>
      </c>
      <c r="G39" s="40" t="s">
        <v>132</v>
      </c>
      <c r="H39"/>
    </row>
    <row r="40" spans="2:12" ht="15" customHeight="1" thickBot="1">
      <c r="B40" s="36" t="s">
        <v>141</v>
      </c>
      <c r="C40" s="37" t="s">
        <v>119</v>
      </c>
      <c r="D40" s="38">
        <v>65500</v>
      </c>
      <c r="E40" s="37">
        <v>12</v>
      </c>
      <c r="F40" s="39">
        <f t="shared" si="0"/>
        <v>786000</v>
      </c>
      <c r="G40" s="40" t="s">
        <v>120</v>
      </c>
      <c r="H40"/>
      <c r="I40" s="220" t="s">
        <v>142</v>
      </c>
      <c r="J40" s="220"/>
      <c r="K40" s="220"/>
      <c r="L40" s="220"/>
    </row>
    <row r="41" spans="2:12" ht="15" customHeight="1">
      <c r="B41" s="36" t="s">
        <v>143</v>
      </c>
      <c r="C41" s="37" t="s">
        <v>119</v>
      </c>
      <c r="D41" s="38">
        <v>75100</v>
      </c>
      <c r="E41" s="37">
        <v>28</v>
      </c>
      <c r="F41" s="39">
        <f t="shared" si="0"/>
        <v>2102800</v>
      </c>
      <c r="G41" s="40" t="s">
        <v>126</v>
      </c>
      <c r="H41"/>
      <c r="I41" s="134" t="s">
        <v>112</v>
      </c>
      <c r="J41" s="143" t="s">
        <v>121</v>
      </c>
      <c r="K41" s="143" t="s">
        <v>122</v>
      </c>
      <c r="L41" s="145" t="s">
        <v>123</v>
      </c>
    </row>
    <row r="42" spans="2:12" ht="15" customHeight="1">
      <c r="B42" s="36" t="s">
        <v>144</v>
      </c>
      <c r="C42" s="37" t="s">
        <v>145</v>
      </c>
      <c r="D42" s="38">
        <v>26000</v>
      </c>
      <c r="E42" s="37">
        <v>8</v>
      </c>
      <c r="F42" s="39">
        <f t="shared" si="0"/>
        <v>208000</v>
      </c>
      <c r="G42" s="40" t="s">
        <v>126</v>
      </c>
      <c r="H42"/>
      <c r="I42" s="36" t="s">
        <v>127</v>
      </c>
      <c r="J42" s="41"/>
      <c r="K42" s="46"/>
      <c r="L42" s="47"/>
    </row>
    <row r="43" spans="2:12" ht="15" customHeight="1">
      <c r="B43" s="36" t="s">
        <v>146</v>
      </c>
      <c r="C43" s="37" t="s">
        <v>125</v>
      </c>
      <c r="D43" s="38">
        <v>9200</v>
      </c>
      <c r="E43" s="37">
        <v>13</v>
      </c>
      <c r="F43" s="39">
        <f t="shared" si="0"/>
        <v>119600</v>
      </c>
      <c r="G43" s="40" t="s">
        <v>126</v>
      </c>
      <c r="H43"/>
      <c r="I43" s="36" t="s">
        <v>129</v>
      </c>
      <c r="J43" s="41"/>
      <c r="K43" s="46"/>
      <c r="L43" s="47"/>
    </row>
    <row r="44" spans="2:12" ht="15" customHeight="1">
      <c r="B44" s="36" t="s">
        <v>147</v>
      </c>
      <c r="C44" s="37" t="s">
        <v>145</v>
      </c>
      <c r="D44" s="38">
        <v>45400</v>
      </c>
      <c r="E44" s="37">
        <v>23</v>
      </c>
      <c r="F44" s="39">
        <f t="shared" si="0"/>
        <v>1044200</v>
      </c>
      <c r="G44" s="40" t="s">
        <v>120</v>
      </c>
      <c r="H44"/>
      <c r="I44" s="36" t="s">
        <v>133</v>
      </c>
      <c r="J44" s="41"/>
      <c r="K44" s="46"/>
      <c r="L44" s="47"/>
    </row>
    <row r="45" spans="2:12" ht="15" customHeight="1">
      <c r="B45" s="36" t="s">
        <v>148</v>
      </c>
      <c r="C45" s="37" t="s">
        <v>125</v>
      </c>
      <c r="D45" s="38">
        <v>44500</v>
      </c>
      <c r="E45" s="37">
        <v>20</v>
      </c>
      <c r="F45" s="39">
        <f t="shared" si="0"/>
        <v>890000</v>
      </c>
      <c r="G45" s="40" t="s">
        <v>120</v>
      </c>
      <c r="H45"/>
      <c r="I45" s="36" t="s">
        <v>135</v>
      </c>
      <c r="J45" s="41"/>
      <c r="K45" s="46"/>
      <c r="L45" s="47"/>
    </row>
    <row r="46" spans="2:12" ht="15" customHeight="1" thickBot="1">
      <c r="B46" s="43" t="s">
        <v>149</v>
      </c>
      <c r="C46" s="48" t="s">
        <v>145</v>
      </c>
      <c r="D46" s="49">
        <v>27500</v>
      </c>
      <c r="E46" s="48">
        <v>15</v>
      </c>
      <c r="F46" s="50">
        <f t="shared" si="0"/>
        <v>412500</v>
      </c>
      <c r="G46" s="51" t="s">
        <v>132</v>
      </c>
      <c r="H46"/>
      <c r="I46" s="43" t="s">
        <v>138</v>
      </c>
      <c r="J46" s="44"/>
      <c r="K46" s="52"/>
      <c r="L46" s="53"/>
    </row>
    <row r="47" spans="2:12" ht="5.0999999999999996" customHeight="1">
      <c r="B47"/>
      <c r="C47"/>
      <c r="D47"/>
      <c r="E47"/>
      <c r="F47"/>
      <c r="G47"/>
      <c r="H47"/>
      <c r="I47"/>
      <c r="J47"/>
      <c r="K47"/>
      <c r="L47"/>
    </row>
    <row r="48" spans="2:12" ht="16.149999999999999" customHeight="1">
      <c r="B48" s="209" t="s">
        <v>150</v>
      </c>
      <c r="C48" s="209"/>
      <c r="D48" s="209"/>
      <c r="E48" s="209"/>
      <c r="F48" s="209"/>
      <c r="G48" s="209"/>
      <c r="H48" s="209"/>
      <c r="I48" s="209"/>
      <c r="J48" s="209"/>
      <c r="K48" s="209"/>
      <c r="L48" s="209"/>
    </row>
    <row r="49" spans="2:22" ht="15" customHeight="1" thickBot="1">
      <c r="B49" s="1" t="s">
        <v>151</v>
      </c>
    </row>
    <row r="50" spans="2:22" ht="15" customHeight="1">
      <c r="B50" s="134" t="s">
        <v>152</v>
      </c>
      <c r="C50" s="143" t="s">
        <v>153</v>
      </c>
      <c r="D50" s="143" t="s">
        <v>154</v>
      </c>
      <c r="E50" s="145" t="s">
        <v>155</v>
      </c>
      <c r="F50"/>
    </row>
    <row r="51" spans="2:22" ht="15" customHeight="1" thickBot="1">
      <c r="B51" s="10" t="s">
        <v>25</v>
      </c>
      <c r="C51" s="54" t="s">
        <v>156</v>
      </c>
      <c r="D51" s="55">
        <v>5626</v>
      </c>
      <c r="E51" s="56">
        <v>8583</v>
      </c>
      <c r="F51"/>
      <c r="G51" s="220" t="s">
        <v>398</v>
      </c>
      <c r="H51" s="220"/>
      <c r="I51" s="220"/>
    </row>
    <row r="52" spans="2:22" ht="15" customHeight="1" thickBot="1">
      <c r="B52" s="10" t="s">
        <v>28</v>
      </c>
      <c r="C52" s="54" t="s">
        <v>157</v>
      </c>
      <c r="D52" s="55">
        <v>3603</v>
      </c>
      <c r="E52" s="56">
        <v>7406</v>
      </c>
      <c r="F52"/>
      <c r="G52" s="190" t="s">
        <v>153</v>
      </c>
      <c r="H52" s="191" t="s">
        <v>154</v>
      </c>
      <c r="I52" s="192" t="s">
        <v>155</v>
      </c>
    </row>
    <row r="53" spans="2:22" ht="15" customHeight="1">
      <c r="B53" s="10" t="s">
        <v>30</v>
      </c>
      <c r="C53" s="54" t="s">
        <v>157</v>
      </c>
      <c r="D53" s="55">
        <v>6305</v>
      </c>
      <c r="E53" s="56">
        <v>5700</v>
      </c>
      <c r="F53"/>
      <c r="G53" s="193" t="s">
        <v>158</v>
      </c>
      <c r="H53" s="194"/>
      <c r="I53" s="195"/>
    </row>
    <row r="54" spans="2:22" ht="15" customHeight="1">
      <c r="B54" s="10" t="s">
        <v>32</v>
      </c>
      <c r="C54" s="54" t="s">
        <v>159</v>
      </c>
      <c r="D54" s="55">
        <v>4905</v>
      </c>
      <c r="E54" s="56">
        <v>8619</v>
      </c>
      <c r="F54"/>
      <c r="G54" s="59" t="s">
        <v>157</v>
      </c>
      <c r="H54" s="57"/>
      <c r="I54" s="58"/>
      <c r="V54" s="182"/>
    </row>
    <row r="55" spans="2:22" ht="15" customHeight="1" thickBot="1">
      <c r="B55" s="10" t="s">
        <v>34</v>
      </c>
      <c r="C55" s="54" t="s">
        <v>156</v>
      </c>
      <c r="D55" s="55">
        <v>4272</v>
      </c>
      <c r="E55" s="56">
        <v>4082</v>
      </c>
      <c r="F55"/>
      <c r="G55" s="60" t="s">
        <v>156</v>
      </c>
      <c r="H55" s="61"/>
      <c r="I55" s="62"/>
    </row>
    <row r="56" spans="2:22" ht="15" customHeight="1">
      <c r="B56" s="10" t="s">
        <v>160</v>
      </c>
      <c r="C56" s="54" t="s">
        <v>157</v>
      </c>
      <c r="D56" s="55">
        <v>3758</v>
      </c>
      <c r="E56" s="56">
        <v>4948</v>
      </c>
      <c r="F56"/>
      <c r="G56"/>
      <c r="H56"/>
      <c r="I56"/>
      <c r="V56" s="182"/>
    </row>
    <row r="57" spans="2:22" ht="15" customHeight="1" thickBot="1">
      <c r="B57" s="10" t="s">
        <v>161</v>
      </c>
      <c r="C57" s="54" t="s">
        <v>159</v>
      </c>
      <c r="D57" s="55">
        <v>5790</v>
      </c>
      <c r="E57" s="56">
        <v>2765</v>
      </c>
      <c r="F57"/>
      <c r="G57" s="220" t="s">
        <v>397</v>
      </c>
      <c r="H57" s="220"/>
      <c r="I57" s="220"/>
    </row>
    <row r="58" spans="2:22" ht="15" customHeight="1" thickBot="1">
      <c r="B58" s="10" t="s">
        <v>162</v>
      </c>
      <c r="C58" s="54" t="s">
        <v>156</v>
      </c>
      <c r="D58" s="55">
        <v>7122</v>
      </c>
      <c r="E58" s="56">
        <v>5935</v>
      </c>
      <c r="F58"/>
      <c r="G58" s="190" t="s">
        <v>153</v>
      </c>
      <c r="H58" s="191" t="s">
        <v>154</v>
      </c>
      <c r="I58" s="192" t="s">
        <v>155</v>
      </c>
    </row>
    <row r="59" spans="2:22" ht="15" customHeight="1">
      <c r="B59" s="10" t="s">
        <v>163</v>
      </c>
      <c r="C59" s="54" t="s">
        <v>157</v>
      </c>
      <c r="D59" s="55">
        <v>7802</v>
      </c>
      <c r="E59" s="56">
        <v>4012</v>
      </c>
      <c r="F59"/>
      <c r="G59" s="193" t="s">
        <v>158</v>
      </c>
      <c r="H59" s="194"/>
      <c r="I59" s="195"/>
    </row>
    <row r="60" spans="2:22" ht="15" customHeight="1">
      <c r="B60" s="10" t="s">
        <v>164</v>
      </c>
      <c r="C60" s="54" t="s">
        <v>159</v>
      </c>
      <c r="D60" s="55">
        <v>2668</v>
      </c>
      <c r="E60" s="56">
        <v>3682</v>
      </c>
      <c r="F60"/>
      <c r="G60" s="59" t="s">
        <v>157</v>
      </c>
      <c r="H60" s="57"/>
      <c r="I60" s="58"/>
    </row>
    <row r="61" spans="2:22" ht="15" customHeight="1" thickBot="1">
      <c r="B61" s="10" t="s">
        <v>165</v>
      </c>
      <c r="C61" s="54" t="s">
        <v>156</v>
      </c>
      <c r="D61" s="55">
        <v>7763</v>
      </c>
      <c r="E61" s="56">
        <v>3133</v>
      </c>
      <c r="F61"/>
      <c r="G61" s="60" t="s">
        <v>156</v>
      </c>
      <c r="H61" s="61"/>
      <c r="I61" s="62"/>
    </row>
    <row r="62" spans="2:22" ht="15" customHeight="1">
      <c r="B62" s="10" t="s">
        <v>166</v>
      </c>
      <c r="C62" s="54" t="s">
        <v>159</v>
      </c>
      <c r="D62" s="55">
        <v>5123</v>
      </c>
      <c r="E62" s="56">
        <v>5841</v>
      </c>
      <c r="F62"/>
      <c r="G62"/>
      <c r="H62"/>
      <c r="I62"/>
    </row>
    <row r="63" spans="2:22" ht="15" customHeight="1">
      <c r="B63" s="10" t="s">
        <v>122</v>
      </c>
      <c r="C63" s="54" t="s">
        <v>159</v>
      </c>
      <c r="D63" s="55">
        <v>2503</v>
      </c>
      <c r="E63" s="56">
        <v>3864</v>
      </c>
      <c r="F63"/>
      <c r="G63"/>
      <c r="H63"/>
      <c r="I63"/>
    </row>
    <row r="64" spans="2:22" ht="15" customHeight="1" thickBot="1">
      <c r="B64" s="21" t="s">
        <v>167</v>
      </c>
      <c r="C64" s="63" t="s">
        <v>157</v>
      </c>
      <c r="D64" s="64">
        <v>6126</v>
      </c>
      <c r="E64" s="65">
        <v>8089</v>
      </c>
      <c r="F64"/>
      <c r="G64"/>
      <c r="H64"/>
      <c r="I64"/>
    </row>
  </sheetData>
  <mergeCells count="69">
    <mergeCell ref="T22:U22"/>
    <mergeCell ref="T23:U23"/>
    <mergeCell ref="T24:U24"/>
    <mergeCell ref="B17:H17"/>
    <mergeCell ref="T14:U14"/>
    <mergeCell ref="J17:K17"/>
    <mergeCell ref="T19:U19"/>
    <mergeCell ref="T20:U20"/>
    <mergeCell ref="T21:U21"/>
    <mergeCell ref="T17:U17"/>
    <mergeCell ref="R17:S17"/>
    <mergeCell ref="T16:U16"/>
    <mergeCell ref="M15:N15"/>
    <mergeCell ref="O15:P15"/>
    <mergeCell ref="R15:S15"/>
    <mergeCell ref="T15:U15"/>
    <mergeCell ref="R5:U5"/>
    <mergeCell ref="T10:U10"/>
    <mergeCell ref="T11:U11"/>
    <mergeCell ref="T12:U12"/>
    <mergeCell ref="T6:U6"/>
    <mergeCell ref="R6:S6"/>
    <mergeCell ref="R7:S7"/>
    <mergeCell ref="T8:U8"/>
    <mergeCell ref="T7:U7"/>
    <mergeCell ref="G51:I51"/>
    <mergeCell ref="G57:I57"/>
    <mergeCell ref="M14:N14"/>
    <mergeCell ref="O14:P14"/>
    <mergeCell ref="R8:S8"/>
    <mergeCell ref="R14:S14"/>
    <mergeCell ref="M19:S19"/>
    <mergeCell ref="M20:S20"/>
    <mergeCell ref="M21:S21"/>
    <mergeCell ref="M22:S22"/>
    <mergeCell ref="M23:S23"/>
    <mergeCell ref="M24:S24"/>
    <mergeCell ref="R10:S10"/>
    <mergeCell ref="R11:S11"/>
    <mergeCell ref="R12:S12"/>
    <mergeCell ref="O8:P8"/>
    <mergeCell ref="O6:P6"/>
    <mergeCell ref="M6:N6"/>
    <mergeCell ref="D2:K2"/>
    <mergeCell ref="B4:K4"/>
    <mergeCell ref="R16:S16"/>
    <mergeCell ref="M10:N10"/>
    <mergeCell ref="O10:P10"/>
    <mergeCell ref="M11:N11"/>
    <mergeCell ref="O11:P11"/>
    <mergeCell ref="M12:N12"/>
    <mergeCell ref="O12:P12"/>
    <mergeCell ref="M5:P5"/>
    <mergeCell ref="S13:U13"/>
    <mergeCell ref="M13:P13"/>
    <mergeCell ref="R9:U9"/>
    <mergeCell ref="M9:P9"/>
    <mergeCell ref="M16:N16"/>
    <mergeCell ref="O16:P16"/>
    <mergeCell ref="M17:N17"/>
    <mergeCell ref="O17:P17"/>
    <mergeCell ref="O7:P7"/>
    <mergeCell ref="M8:N8"/>
    <mergeCell ref="M7:N7"/>
    <mergeCell ref="I31:L31"/>
    <mergeCell ref="I40:L40"/>
    <mergeCell ref="B48:L48"/>
    <mergeCell ref="B2:C2"/>
    <mergeCell ref="B29:L29"/>
  </mergeCells>
  <phoneticPr fontId="6" type="noConversion"/>
  <printOptions horizontalCentered="1"/>
  <pageMargins left="0.6692913385826772" right="0.55118110236220474" top="0.98425196850393704" bottom="0.47244094488188981" header="0.51181102362204722" footer="0.23622047244094491"/>
  <pageSetup paperSize="9" scale="79" pageOrder="overThenDown" orientation="portrait" horizontalDpi="300" verticalDpi="300" r:id="rId1"/>
  <headerFooter alignWithMargins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8"/>
  <dimension ref="B1:W47"/>
  <sheetViews>
    <sheetView showGridLines="0" zoomScale="115" zoomScaleNormal="115" workbookViewId="0">
      <selection activeCell="B2" sqref="B2:C2"/>
    </sheetView>
  </sheetViews>
  <sheetFormatPr defaultRowHeight="13.5"/>
  <cols>
    <col min="1" max="1" width="2" style="1" customWidth="1"/>
    <col min="2" max="2" width="10.125" style="1" bestFit="1" customWidth="1"/>
    <col min="3" max="3" width="10.375" style="1" bestFit="1" customWidth="1"/>
    <col min="4" max="4" width="9.625" style="1" bestFit="1" customWidth="1"/>
    <col min="5" max="5" width="8.625" style="1" bestFit="1" customWidth="1"/>
    <col min="6" max="6" width="9.625" style="1" bestFit="1" customWidth="1"/>
    <col min="7" max="7" width="10" style="1" customWidth="1"/>
    <col min="8" max="8" width="9" style="1"/>
    <col min="9" max="9" width="9.625" style="1" bestFit="1" customWidth="1"/>
    <col min="10" max="12" width="8.625" style="1" bestFit="1" customWidth="1"/>
    <col min="13" max="13" width="6.875" style="1" customWidth="1"/>
    <col min="14" max="14" width="4.75" style="1" customWidth="1"/>
    <col min="15" max="15" width="9" style="1"/>
    <col min="16" max="16" width="10.625" style="1" customWidth="1"/>
    <col min="17" max="257" width="9" style="1"/>
    <col min="258" max="258" width="10.125" style="1" bestFit="1" customWidth="1"/>
    <col min="259" max="259" width="10.375" style="1" bestFit="1" customWidth="1"/>
    <col min="260" max="263" width="10.125" style="1" bestFit="1" customWidth="1"/>
    <col min="264" max="264" width="9" style="1"/>
    <col min="265" max="265" width="13.125" style="1" customWidth="1"/>
    <col min="266" max="266" width="10.125" style="1" bestFit="1" customWidth="1"/>
    <col min="267" max="513" width="9" style="1"/>
    <col min="514" max="514" width="10.125" style="1" bestFit="1" customWidth="1"/>
    <col min="515" max="515" width="10.375" style="1" bestFit="1" customWidth="1"/>
    <col min="516" max="519" width="10.125" style="1" bestFit="1" customWidth="1"/>
    <col min="520" max="520" width="9" style="1"/>
    <col min="521" max="521" width="13.125" style="1" customWidth="1"/>
    <col min="522" max="522" width="10.125" style="1" bestFit="1" customWidth="1"/>
    <col min="523" max="769" width="9" style="1"/>
    <col min="770" max="770" width="10.125" style="1" bestFit="1" customWidth="1"/>
    <col min="771" max="771" width="10.375" style="1" bestFit="1" customWidth="1"/>
    <col min="772" max="775" width="10.125" style="1" bestFit="1" customWidth="1"/>
    <col min="776" max="776" width="9" style="1"/>
    <col min="777" max="777" width="13.125" style="1" customWidth="1"/>
    <col min="778" max="778" width="10.125" style="1" bestFit="1" customWidth="1"/>
    <col min="779" max="1025" width="9" style="1"/>
    <col min="1026" max="1026" width="10.125" style="1" bestFit="1" customWidth="1"/>
    <col min="1027" max="1027" width="10.375" style="1" bestFit="1" customWidth="1"/>
    <col min="1028" max="1031" width="10.125" style="1" bestFit="1" customWidth="1"/>
    <col min="1032" max="1032" width="9" style="1"/>
    <col min="1033" max="1033" width="13.125" style="1" customWidth="1"/>
    <col min="1034" max="1034" width="10.125" style="1" bestFit="1" customWidth="1"/>
    <col min="1035" max="1281" width="9" style="1"/>
    <col min="1282" max="1282" width="10.125" style="1" bestFit="1" customWidth="1"/>
    <col min="1283" max="1283" width="10.375" style="1" bestFit="1" customWidth="1"/>
    <col min="1284" max="1287" width="10.125" style="1" bestFit="1" customWidth="1"/>
    <col min="1288" max="1288" width="9" style="1"/>
    <col min="1289" max="1289" width="13.125" style="1" customWidth="1"/>
    <col min="1290" max="1290" width="10.125" style="1" bestFit="1" customWidth="1"/>
    <col min="1291" max="1537" width="9" style="1"/>
    <col min="1538" max="1538" width="10.125" style="1" bestFit="1" customWidth="1"/>
    <col min="1539" max="1539" width="10.375" style="1" bestFit="1" customWidth="1"/>
    <col min="1540" max="1543" width="10.125" style="1" bestFit="1" customWidth="1"/>
    <col min="1544" max="1544" width="9" style="1"/>
    <col min="1545" max="1545" width="13.125" style="1" customWidth="1"/>
    <col min="1546" max="1546" width="10.125" style="1" bestFit="1" customWidth="1"/>
    <col min="1547" max="1793" width="9" style="1"/>
    <col min="1794" max="1794" width="10.125" style="1" bestFit="1" customWidth="1"/>
    <col min="1795" max="1795" width="10.375" style="1" bestFit="1" customWidth="1"/>
    <col min="1796" max="1799" width="10.125" style="1" bestFit="1" customWidth="1"/>
    <col min="1800" max="1800" width="9" style="1"/>
    <col min="1801" max="1801" width="13.125" style="1" customWidth="1"/>
    <col min="1802" max="1802" width="10.125" style="1" bestFit="1" customWidth="1"/>
    <col min="1803" max="2049" width="9" style="1"/>
    <col min="2050" max="2050" width="10.125" style="1" bestFit="1" customWidth="1"/>
    <col min="2051" max="2051" width="10.375" style="1" bestFit="1" customWidth="1"/>
    <col min="2052" max="2055" width="10.125" style="1" bestFit="1" customWidth="1"/>
    <col min="2056" max="2056" width="9" style="1"/>
    <col min="2057" max="2057" width="13.125" style="1" customWidth="1"/>
    <col min="2058" max="2058" width="10.125" style="1" bestFit="1" customWidth="1"/>
    <col min="2059" max="2305" width="9" style="1"/>
    <col min="2306" max="2306" width="10.125" style="1" bestFit="1" customWidth="1"/>
    <col min="2307" max="2307" width="10.375" style="1" bestFit="1" customWidth="1"/>
    <col min="2308" max="2311" width="10.125" style="1" bestFit="1" customWidth="1"/>
    <col min="2312" max="2312" width="9" style="1"/>
    <col min="2313" max="2313" width="13.125" style="1" customWidth="1"/>
    <col min="2314" max="2314" width="10.125" style="1" bestFit="1" customWidth="1"/>
    <col min="2315" max="2561" width="9" style="1"/>
    <col min="2562" max="2562" width="10.125" style="1" bestFit="1" customWidth="1"/>
    <col min="2563" max="2563" width="10.375" style="1" bestFit="1" customWidth="1"/>
    <col min="2564" max="2567" width="10.125" style="1" bestFit="1" customWidth="1"/>
    <col min="2568" max="2568" width="9" style="1"/>
    <col min="2569" max="2569" width="13.125" style="1" customWidth="1"/>
    <col min="2570" max="2570" width="10.125" style="1" bestFit="1" customWidth="1"/>
    <col min="2571" max="2817" width="9" style="1"/>
    <col min="2818" max="2818" width="10.125" style="1" bestFit="1" customWidth="1"/>
    <col min="2819" max="2819" width="10.375" style="1" bestFit="1" customWidth="1"/>
    <col min="2820" max="2823" width="10.125" style="1" bestFit="1" customWidth="1"/>
    <col min="2824" max="2824" width="9" style="1"/>
    <col min="2825" max="2825" width="13.125" style="1" customWidth="1"/>
    <col min="2826" max="2826" width="10.125" style="1" bestFit="1" customWidth="1"/>
    <col min="2827" max="3073" width="9" style="1"/>
    <col min="3074" max="3074" width="10.125" style="1" bestFit="1" customWidth="1"/>
    <col min="3075" max="3075" width="10.375" style="1" bestFit="1" customWidth="1"/>
    <col min="3076" max="3079" width="10.125" style="1" bestFit="1" customWidth="1"/>
    <col min="3080" max="3080" width="9" style="1"/>
    <col min="3081" max="3081" width="13.125" style="1" customWidth="1"/>
    <col min="3082" max="3082" width="10.125" style="1" bestFit="1" customWidth="1"/>
    <col min="3083" max="3329" width="9" style="1"/>
    <col min="3330" max="3330" width="10.125" style="1" bestFit="1" customWidth="1"/>
    <col min="3331" max="3331" width="10.375" style="1" bestFit="1" customWidth="1"/>
    <col min="3332" max="3335" width="10.125" style="1" bestFit="1" customWidth="1"/>
    <col min="3336" max="3336" width="9" style="1"/>
    <col min="3337" max="3337" width="13.125" style="1" customWidth="1"/>
    <col min="3338" max="3338" width="10.125" style="1" bestFit="1" customWidth="1"/>
    <col min="3339" max="3585" width="9" style="1"/>
    <col min="3586" max="3586" width="10.125" style="1" bestFit="1" customWidth="1"/>
    <col min="3587" max="3587" width="10.375" style="1" bestFit="1" customWidth="1"/>
    <col min="3588" max="3591" width="10.125" style="1" bestFit="1" customWidth="1"/>
    <col min="3592" max="3592" width="9" style="1"/>
    <col min="3593" max="3593" width="13.125" style="1" customWidth="1"/>
    <col min="3594" max="3594" width="10.125" style="1" bestFit="1" customWidth="1"/>
    <col min="3595" max="3841" width="9" style="1"/>
    <col min="3842" max="3842" width="10.125" style="1" bestFit="1" customWidth="1"/>
    <col min="3843" max="3843" width="10.375" style="1" bestFit="1" customWidth="1"/>
    <col min="3844" max="3847" width="10.125" style="1" bestFit="1" customWidth="1"/>
    <col min="3848" max="3848" width="9" style="1"/>
    <col min="3849" max="3849" width="13.125" style="1" customWidth="1"/>
    <col min="3850" max="3850" width="10.125" style="1" bestFit="1" customWidth="1"/>
    <col min="3851" max="4097" width="9" style="1"/>
    <col min="4098" max="4098" width="10.125" style="1" bestFit="1" customWidth="1"/>
    <col min="4099" max="4099" width="10.375" style="1" bestFit="1" customWidth="1"/>
    <col min="4100" max="4103" width="10.125" style="1" bestFit="1" customWidth="1"/>
    <col min="4104" max="4104" width="9" style="1"/>
    <col min="4105" max="4105" width="13.125" style="1" customWidth="1"/>
    <col min="4106" max="4106" width="10.125" style="1" bestFit="1" customWidth="1"/>
    <col min="4107" max="4353" width="9" style="1"/>
    <col min="4354" max="4354" width="10.125" style="1" bestFit="1" customWidth="1"/>
    <col min="4355" max="4355" width="10.375" style="1" bestFit="1" customWidth="1"/>
    <col min="4356" max="4359" width="10.125" style="1" bestFit="1" customWidth="1"/>
    <col min="4360" max="4360" width="9" style="1"/>
    <col min="4361" max="4361" width="13.125" style="1" customWidth="1"/>
    <col min="4362" max="4362" width="10.125" style="1" bestFit="1" customWidth="1"/>
    <col min="4363" max="4609" width="9" style="1"/>
    <col min="4610" max="4610" width="10.125" style="1" bestFit="1" customWidth="1"/>
    <col min="4611" max="4611" width="10.375" style="1" bestFit="1" customWidth="1"/>
    <col min="4612" max="4615" width="10.125" style="1" bestFit="1" customWidth="1"/>
    <col min="4616" max="4616" width="9" style="1"/>
    <col min="4617" max="4617" width="13.125" style="1" customWidth="1"/>
    <col min="4618" max="4618" width="10.125" style="1" bestFit="1" customWidth="1"/>
    <col min="4619" max="4865" width="9" style="1"/>
    <col min="4866" max="4866" width="10.125" style="1" bestFit="1" customWidth="1"/>
    <col min="4867" max="4867" width="10.375" style="1" bestFit="1" customWidth="1"/>
    <col min="4868" max="4871" width="10.125" style="1" bestFit="1" customWidth="1"/>
    <col min="4872" max="4872" width="9" style="1"/>
    <col min="4873" max="4873" width="13.125" style="1" customWidth="1"/>
    <col min="4874" max="4874" width="10.125" style="1" bestFit="1" customWidth="1"/>
    <col min="4875" max="5121" width="9" style="1"/>
    <col min="5122" max="5122" width="10.125" style="1" bestFit="1" customWidth="1"/>
    <col min="5123" max="5123" width="10.375" style="1" bestFit="1" customWidth="1"/>
    <col min="5124" max="5127" width="10.125" style="1" bestFit="1" customWidth="1"/>
    <col min="5128" max="5128" width="9" style="1"/>
    <col min="5129" max="5129" width="13.125" style="1" customWidth="1"/>
    <col min="5130" max="5130" width="10.125" style="1" bestFit="1" customWidth="1"/>
    <col min="5131" max="5377" width="9" style="1"/>
    <col min="5378" max="5378" width="10.125" style="1" bestFit="1" customWidth="1"/>
    <col min="5379" max="5379" width="10.375" style="1" bestFit="1" customWidth="1"/>
    <col min="5380" max="5383" width="10.125" style="1" bestFit="1" customWidth="1"/>
    <col min="5384" max="5384" width="9" style="1"/>
    <col min="5385" max="5385" width="13.125" style="1" customWidth="1"/>
    <col min="5386" max="5386" width="10.125" style="1" bestFit="1" customWidth="1"/>
    <col min="5387" max="5633" width="9" style="1"/>
    <col min="5634" max="5634" width="10.125" style="1" bestFit="1" customWidth="1"/>
    <col min="5635" max="5635" width="10.375" style="1" bestFit="1" customWidth="1"/>
    <col min="5636" max="5639" width="10.125" style="1" bestFit="1" customWidth="1"/>
    <col min="5640" max="5640" width="9" style="1"/>
    <col min="5641" max="5641" width="13.125" style="1" customWidth="1"/>
    <col min="5642" max="5642" width="10.125" style="1" bestFit="1" customWidth="1"/>
    <col min="5643" max="5889" width="9" style="1"/>
    <col min="5890" max="5890" width="10.125" style="1" bestFit="1" customWidth="1"/>
    <col min="5891" max="5891" width="10.375" style="1" bestFit="1" customWidth="1"/>
    <col min="5892" max="5895" width="10.125" style="1" bestFit="1" customWidth="1"/>
    <col min="5896" max="5896" width="9" style="1"/>
    <col min="5897" max="5897" width="13.125" style="1" customWidth="1"/>
    <col min="5898" max="5898" width="10.125" style="1" bestFit="1" customWidth="1"/>
    <col min="5899" max="6145" width="9" style="1"/>
    <col min="6146" max="6146" width="10.125" style="1" bestFit="1" customWidth="1"/>
    <col min="6147" max="6147" width="10.375" style="1" bestFit="1" customWidth="1"/>
    <col min="6148" max="6151" width="10.125" style="1" bestFit="1" customWidth="1"/>
    <col min="6152" max="6152" width="9" style="1"/>
    <col min="6153" max="6153" width="13.125" style="1" customWidth="1"/>
    <col min="6154" max="6154" width="10.125" style="1" bestFit="1" customWidth="1"/>
    <col min="6155" max="6401" width="9" style="1"/>
    <col min="6402" max="6402" width="10.125" style="1" bestFit="1" customWidth="1"/>
    <col min="6403" max="6403" width="10.375" style="1" bestFit="1" customWidth="1"/>
    <col min="6404" max="6407" width="10.125" style="1" bestFit="1" customWidth="1"/>
    <col min="6408" max="6408" width="9" style="1"/>
    <col min="6409" max="6409" width="13.125" style="1" customWidth="1"/>
    <col min="6410" max="6410" width="10.125" style="1" bestFit="1" customWidth="1"/>
    <col min="6411" max="6657" width="9" style="1"/>
    <col min="6658" max="6658" width="10.125" style="1" bestFit="1" customWidth="1"/>
    <col min="6659" max="6659" width="10.375" style="1" bestFit="1" customWidth="1"/>
    <col min="6660" max="6663" width="10.125" style="1" bestFit="1" customWidth="1"/>
    <col min="6664" max="6664" width="9" style="1"/>
    <col min="6665" max="6665" width="13.125" style="1" customWidth="1"/>
    <col min="6666" max="6666" width="10.125" style="1" bestFit="1" customWidth="1"/>
    <col min="6667" max="6913" width="9" style="1"/>
    <col min="6914" max="6914" width="10.125" style="1" bestFit="1" customWidth="1"/>
    <col min="6915" max="6915" width="10.375" style="1" bestFit="1" customWidth="1"/>
    <col min="6916" max="6919" width="10.125" style="1" bestFit="1" customWidth="1"/>
    <col min="6920" max="6920" width="9" style="1"/>
    <col min="6921" max="6921" width="13.125" style="1" customWidth="1"/>
    <col min="6922" max="6922" width="10.125" style="1" bestFit="1" customWidth="1"/>
    <col min="6923" max="7169" width="9" style="1"/>
    <col min="7170" max="7170" width="10.125" style="1" bestFit="1" customWidth="1"/>
    <col min="7171" max="7171" width="10.375" style="1" bestFit="1" customWidth="1"/>
    <col min="7172" max="7175" width="10.125" style="1" bestFit="1" customWidth="1"/>
    <col min="7176" max="7176" width="9" style="1"/>
    <col min="7177" max="7177" width="13.125" style="1" customWidth="1"/>
    <col min="7178" max="7178" width="10.125" style="1" bestFit="1" customWidth="1"/>
    <col min="7179" max="7425" width="9" style="1"/>
    <col min="7426" max="7426" width="10.125" style="1" bestFit="1" customWidth="1"/>
    <col min="7427" max="7427" width="10.375" style="1" bestFit="1" customWidth="1"/>
    <col min="7428" max="7431" width="10.125" style="1" bestFit="1" customWidth="1"/>
    <col min="7432" max="7432" width="9" style="1"/>
    <col min="7433" max="7433" width="13.125" style="1" customWidth="1"/>
    <col min="7434" max="7434" width="10.125" style="1" bestFit="1" customWidth="1"/>
    <col min="7435" max="7681" width="9" style="1"/>
    <col min="7682" max="7682" width="10.125" style="1" bestFit="1" customWidth="1"/>
    <col min="7683" max="7683" width="10.375" style="1" bestFit="1" customWidth="1"/>
    <col min="7684" max="7687" width="10.125" style="1" bestFit="1" customWidth="1"/>
    <col min="7688" max="7688" width="9" style="1"/>
    <col min="7689" max="7689" width="13.125" style="1" customWidth="1"/>
    <col min="7690" max="7690" width="10.125" style="1" bestFit="1" customWidth="1"/>
    <col min="7691" max="7937" width="9" style="1"/>
    <col min="7938" max="7938" width="10.125" style="1" bestFit="1" customWidth="1"/>
    <col min="7939" max="7939" width="10.375" style="1" bestFit="1" customWidth="1"/>
    <col min="7940" max="7943" width="10.125" style="1" bestFit="1" customWidth="1"/>
    <col min="7944" max="7944" width="9" style="1"/>
    <col min="7945" max="7945" width="13.125" style="1" customWidth="1"/>
    <col min="7946" max="7946" width="10.125" style="1" bestFit="1" customWidth="1"/>
    <col min="7947" max="8193" width="9" style="1"/>
    <col min="8194" max="8194" width="10.125" style="1" bestFit="1" customWidth="1"/>
    <col min="8195" max="8195" width="10.375" style="1" bestFit="1" customWidth="1"/>
    <col min="8196" max="8199" width="10.125" style="1" bestFit="1" customWidth="1"/>
    <col min="8200" max="8200" width="9" style="1"/>
    <col min="8201" max="8201" width="13.125" style="1" customWidth="1"/>
    <col min="8202" max="8202" width="10.125" style="1" bestFit="1" customWidth="1"/>
    <col min="8203" max="8449" width="9" style="1"/>
    <col min="8450" max="8450" width="10.125" style="1" bestFit="1" customWidth="1"/>
    <col min="8451" max="8451" width="10.375" style="1" bestFit="1" customWidth="1"/>
    <col min="8452" max="8455" width="10.125" style="1" bestFit="1" customWidth="1"/>
    <col min="8456" max="8456" width="9" style="1"/>
    <col min="8457" max="8457" width="13.125" style="1" customWidth="1"/>
    <col min="8458" max="8458" width="10.125" style="1" bestFit="1" customWidth="1"/>
    <col min="8459" max="8705" width="9" style="1"/>
    <col min="8706" max="8706" width="10.125" style="1" bestFit="1" customWidth="1"/>
    <col min="8707" max="8707" width="10.375" style="1" bestFit="1" customWidth="1"/>
    <col min="8708" max="8711" width="10.125" style="1" bestFit="1" customWidth="1"/>
    <col min="8712" max="8712" width="9" style="1"/>
    <col min="8713" max="8713" width="13.125" style="1" customWidth="1"/>
    <col min="8714" max="8714" width="10.125" style="1" bestFit="1" customWidth="1"/>
    <col min="8715" max="8961" width="9" style="1"/>
    <col min="8962" max="8962" width="10.125" style="1" bestFit="1" customWidth="1"/>
    <col min="8963" max="8963" width="10.375" style="1" bestFit="1" customWidth="1"/>
    <col min="8964" max="8967" width="10.125" style="1" bestFit="1" customWidth="1"/>
    <col min="8968" max="8968" width="9" style="1"/>
    <col min="8969" max="8969" width="13.125" style="1" customWidth="1"/>
    <col min="8970" max="8970" width="10.125" style="1" bestFit="1" customWidth="1"/>
    <col min="8971" max="9217" width="9" style="1"/>
    <col min="9218" max="9218" width="10.125" style="1" bestFit="1" customWidth="1"/>
    <col min="9219" max="9219" width="10.375" style="1" bestFit="1" customWidth="1"/>
    <col min="9220" max="9223" width="10.125" style="1" bestFit="1" customWidth="1"/>
    <col min="9224" max="9224" width="9" style="1"/>
    <col min="9225" max="9225" width="13.125" style="1" customWidth="1"/>
    <col min="9226" max="9226" width="10.125" style="1" bestFit="1" customWidth="1"/>
    <col min="9227" max="9473" width="9" style="1"/>
    <col min="9474" max="9474" width="10.125" style="1" bestFit="1" customWidth="1"/>
    <col min="9475" max="9475" width="10.375" style="1" bestFit="1" customWidth="1"/>
    <col min="9476" max="9479" width="10.125" style="1" bestFit="1" customWidth="1"/>
    <col min="9480" max="9480" width="9" style="1"/>
    <col min="9481" max="9481" width="13.125" style="1" customWidth="1"/>
    <col min="9482" max="9482" width="10.125" style="1" bestFit="1" customWidth="1"/>
    <col min="9483" max="9729" width="9" style="1"/>
    <col min="9730" max="9730" width="10.125" style="1" bestFit="1" customWidth="1"/>
    <col min="9731" max="9731" width="10.375" style="1" bestFit="1" customWidth="1"/>
    <col min="9732" max="9735" width="10.125" style="1" bestFit="1" customWidth="1"/>
    <col min="9736" max="9736" width="9" style="1"/>
    <col min="9737" max="9737" width="13.125" style="1" customWidth="1"/>
    <col min="9738" max="9738" width="10.125" style="1" bestFit="1" customWidth="1"/>
    <col min="9739" max="9985" width="9" style="1"/>
    <col min="9986" max="9986" width="10.125" style="1" bestFit="1" customWidth="1"/>
    <col min="9987" max="9987" width="10.375" style="1" bestFit="1" customWidth="1"/>
    <col min="9988" max="9991" width="10.125" style="1" bestFit="1" customWidth="1"/>
    <col min="9992" max="9992" width="9" style="1"/>
    <col min="9993" max="9993" width="13.125" style="1" customWidth="1"/>
    <col min="9994" max="9994" width="10.125" style="1" bestFit="1" customWidth="1"/>
    <col min="9995" max="10241" width="9" style="1"/>
    <col min="10242" max="10242" width="10.125" style="1" bestFit="1" customWidth="1"/>
    <col min="10243" max="10243" width="10.375" style="1" bestFit="1" customWidth="1"/>
    <col min="10244" max="10247" width="10.125" style="1" bestFit="1" customWidth="1"/>
    <col min="10248" max="10248" width="9" style="1"/>
    <col min="10249" max="10249" width="13.125" style="1" customWidth="1"/>
    <col min="10250" max="10250" width="10.125" style="1" bestFit="1" customWidth="1"/>
    <col min="10251" max="10497" width="9" style="1"/>
    <col min="10498" max="10498" width="10.125" style="1" bestFit="1" customWidth="1"/>
    <col min="10499" max="10499" width="10.375" style="1" bestFit="1" customWidth="1"/>
    <col min="10500" max="10503" width="10.125" style="1" bestFit="1" customWidth="1"/>
    <col min="10504" max="10504" width="9" style="1"/>
    <col min="10505" max="10505" width="13.125" style="1" customWidth="1"/>
    <col min="10506" max="10506" width="10.125" style="1" bestFit="1" customWidth="1"/>
    <col min="10507" max="10753" width="9" style="1"/>
    <col min="10754" max="10754" width="10.125" style="1" bestFit="1" customWidth="1"/>
    <col min="10755" max="10755" width="10.375" style="1" bestFit="1" customWidth="1"/>
    <col min="10756" max="10759" width="10.125" style="1" bestFit="1" customWidth="1"/>
    <col min="10760" max="10760" width="9" style="1"/>
    <col min="10761" max="10761" width="13.125" style="1" customWidth="1"/>
    <col min="10762" max="10762" width="10.125" style="1" bestFit="1" customWidth="1"/>
    <col min="10763" max="11009" width="9" style="1"/>
    <col min="11010" max="11010" width="10.125" style="1" bestFit="1" customWidth="1"/>
    <col min="11011" max="11011" width="10.375" style="1" bestFit="1" customWidth="1"/>
    <col min="11012" max="11015" width="10.125" style="1" bestFit="1" customWidth="1"/>
    <col min="11016" max="11016" width="9" style="1"/>
    <col min="11017" max="11017" width="13.125" style="1" customWidth="1"/>
    <col min="11018" max="11018" width="10.125" style="1" bestFit="1" customWidth="1"/>
    <col min="11019" max="11265" width="9" style="1"/>
    <col min="11266" max="11266" width="10.125" style="1" bestFit="1" customWidth="1"/>
    <col min="11267" max="11267" width="10.375" style="1" bestFit="1" customWidth="1"/>
    <col min="11268" max="11271" width="10.125" style="1" bestFit="1" customWidth="1"/>
    <col min="11272" max="11272" width="9" style="1"/>
    <col min="11273" max="11273" width="13.125" style="1" customWidth="1"/>
    <col min="11274" max="11274" width="10.125" style="1" bestFit="1" customWidth="1"/>
    <col min="11275" max="11521" width="9" style="1"/>
    <col min="11522" max="11522" width="10.125" style="1" bestFit="1" customWidth="1"/>
    <col min="11523" max="11523" width="10.375" style="1" bestFit="1" customWidth="1"/>
    <col min="11524" max="11527" width="10.125" style="1" bestFit="1" customWidth="1"/>
    <col min="11528" max="11528" width="9" style="1"/>
    <col min="11529" max="11529" width="13.125" style="1" customWidth="1"/>
    <col min="11530" max="11530" width="10.125" style="1" bestFit="1" customWidth="1"/>
    <col min="11531" max="11777" width="9" style="1"/>
    <col min="11778" max="11778" width="10.125" style="1" bestFit="1" customWidth="1"/>
    <col min="11779" max="11779" width="10.375" style="1" bestFit="1" customWidth="1"/>
    <col min="11780" max="11783" width="10.125" style="1" bestFit="1" customWidth="1"/>
    <col min="11784" max="11784" width="9" style="1"/>
    <col min="11785" max="11785" width="13.125" style="1" customWidth="1"/>
    <col min="11786" max="11786" width="10.125" style="1" bestFit="1" customWidth="1"/>
    <col min="11787" max="12033" width="9" style="1"/>
    <col min="12034" max="12034" width="10.125" style="1" bestFit="1" customWidth="1"/>
    <col min="12035" max="12035" width="10.375" style="1" bestFit="1" customWidth="1"/>
    <col min="12036" max="12039" width="10.125" style="1" bestFit="1" customWidth="1"/>
    <col min="12040" max="12040" width="9" style="1"/>
    <col min="12041" max="12041" width="13.125" style="1" customWidth="1"/>
    <col min="12042" max="12042" width="10.125" style="1" bestFit="1" customWidth="1"/>
    <col min="12043" max="12289" width="9" style="1"/>
    <col min="12290" max="12290" width="10.125" style="1" bestFit="1" customWidth="1"/>
    <col min="12291" max="12291" width="10.375" style="1" bestFit="1" customWidth="1"/>
    <col min="12292" max="12295" width="10.125" style="1" bestFit="1" customWidth="1"/>
    <col min="12296" max="12296" width="9" style="1"/>
    <col min="12297" max="12297" width="13.125" style="1" customWidth="1"/>
    <col min="12298" max="12298" width="10.125" style="1" bestFit="1" customWidth="1"/>
    <col min="12299" max="12545" width="9" style="1"/>
    <col min="12546" max="12546" width="10.125" style="1" bestFit="1" customWidth="1"/>
    <col min="12547" max="12547" width="10.375" style="1" bestFit="1" customWidth="1"/>
    <col min="12548" max="12551" width="10.125" style="1" bestFit="1" customWidth="1"/>
    <col min="12552" max="12552" width="9" style="1"/>
    <col min="12553" max="12553" width="13.125" style="1" customWidth="1"/>
    <col min="12554" max="12554" width="10.125" style="1" bestFit="1" customWidth="1"/>
    <col min="12555" max="12801" width="9" style="1"/>
    <col min="12802" max="12802" width="10.125" style="1" bestFit="1" customWidth="1"/>
    <col min="12803" max="12803" width="10.375" style="1" bestFit="1" customWidth="1"/>
    <col min="12804" max="12807" width="10.125" style="1" bestFit="1" customWidth="1"/>
    <col min="12808" max="12808" width="9" style="1"/>
    <col min="12809" max="12809" width="13.125" style="1" customWidth="1"/>
    <col min="12810" max="12810" width="10.125" style="1" bestFit="1" customWidth="1"/>
    <col min="12811" max="13057" width="9" style="1"/>
    <col min="13058" max="13058" width="10.125" style="1" bestFit="1" customWidth="1"/>
    <col min="13059" max="13059" width="10.375" style="1" bestFit="1" customWidth="1"/>
    <col min="13060" max="13063" width="10.125" style="1" bestFit="1" customWidth="1"/>
    <col min="13064" max="13064" width="9" style="1"/>
    <col min="13065" max="13065" width="13.125" style="1" customWidth="1"/>
    <col min="13066" max="13066" width="10.125" style="1" bestFit="1" customWidth="1"/>
    <col min="13067" max="13313" width="9" style="1"/>
    <col min="13314" max="13314" width="10.125" style="1" bestFit="1" customWidth="1"/>
    <col min="13315" max="13315" width="10.375" style="1" bestFit="1" customWidth="1"/>
    <col min="13316" max="13319" width="10.125" style="1" bestFit="1" customWidth="1"/>
    <col min="13320" max="13320" width="9" style="1"/>
    <col min="13321" max="13321" width="13.125" style="1" customWidth="1"/>
    <col min="13322" max="13322" width="10.125" style="1" bestFit="1" customWidth="1"/>
    <col min="13323" max="13569" width="9" style="1"/>
    <col min="13570" max="13570" width="10.125" style="1" bestFit="1" customWidth="1"/>
    <col min="13571" max="13571" width="10.375" style="1" bestFit="1" customWidth="1"/>
    <col min="13572" max="13575" width="10.125" style="1" bestFit="1" customWidth="1"/>
    <col min="13576" max="13576" width="9" style="1"/>
    <col min="13577" max="13577" width="13.125" style="1" customWidth="1"/>
    <col min="13578" max="13578" width="10.125" style="1" bestFit="1" customWidth="1"/>
    <col min="13579" max="13825" width="9" style="1"/>
    <col min="13826" max="13826" width="10.125" style="1" bestFit="1" customWidth="1"/>
    <col min="13827" max="13827" width="10.375" style="1" bestFit="1" customWidth="1"/>
    <col min="13828" max="13831" width="10.125" style="1" bestFit="1" customWidth="1"/>
    <col min="13832" max="13832" width="9" style="1"/>
    <col min="13833" max="13833" width="13.125" style="1" customWidth="1"/>
    <col min="13834" max="13834" width="10.125" style="1" bestFit="1" customWidth="1"/>
    <col min="13835" max="14081" width="9" style="1"/>
    <col min="14082" max="14082" width="10.125" style="1" bestFit="1" customWidth="1"/>
    <col min="14083" max="14083" width="10.375" style="1" bestFit="1" customWidth="1"/>
    <col min="14084" max="14087" width="10.125" style="1" bestFit="1" customWidth="1"/>
    <col min="14088" max="14088" width="9" style="1"/>
    <col min="14089" max="14089" width="13.125" style="1" customWidth="1"/>
    <col min="14090" max="14090" width="10.125" style="1" bestFit="1" customWidth="1"/>
    <col min="14091" max="14337" width="9" style="1"/>
    <col min="14338" max="14338" width="10.125" style="1" bestFit="1" customWidth="1"/>
    <col min="14339" max="14339" width="10.375" style="1" bestFit="1" customWidth="1"/>
    <col min="14340" max="14343" width="10.125" style="1" bestFit="1" customWidth="1"/>
    <col min="14344" max="14344" width="9" style="1"/>
    <col min="14345" max="14345" width="13.125" style="1" customWidth="1"/>
    <col min="14346" max="14346" width="10.125" style="1" bestFit="1" customWidth="1"/>
    <col min="14347" max="14593" width="9" style="1"/>
    <col min="14594" max="14594" width="10.125" style="1" bestFit="1" customWidth="1"/>
    <col min="14595" max="14595" width="10.375" style="1" bestFit="1" customWidth="1"/>
    <col min="14596" max="14599" width="10.125" style="1" bestFit="1" customWidth="1"/>
    <col min="14600" max="14600" width="9" style="1"/>
    <col min="14601" max="14601" width="13.125" style="1" customWidth="1"/>
    <col min="14602" max="14602" width="10.125" style="1" bestFit="1" customWidth="1"/>
    <col min="14603" max="14849" width="9" style="1"/>
    <col min="14850" max="14850" width="10.125" style="1" bestFit="1" customWidth="1"/>
    <col min="14851" max="14851" width="10.375" style="1" bestFit="1" customWidth="1"/>
    <col min="14852" max="14855" width="10.125" style="1" bestFit="1" customWidth="1"/>
    <col min="14856" max="14856" width="9" style="1"/>
    <col min="14857" max="14857" width="13.125" style="1" customWidth="1"/>
    <col min="14858" max="14858" width="10.125" style="1" bestFit="1" customWidth="1"/>
    <col min="14859" max="15105" width="9" style="1"/>
    <col min="15106" max="15106" width="10.125" style="1" bestFit="1" customWidth="1"/>
    <col min="15107" max="15107" width="10.375" style="1" bestFit="1" customWidth="1"/>
    <col min="15108" max="15111" width="10.125" style="1" bestFit="1" customWidth="1"/>
    <col min="15112" max="15112" width="9" style="1"/>
    <col min="15113" max="15113" width="13.125" style="1" customWidth="1"/>
    <col min="15114" max="15114" width="10.125" style="1" bestFit="1" customWidth="1"/>
    <col min="15115" max="15361" width="9" style="1"/>
    <col min="15362" max="15362" width="10.125" style="1" bestFit="1" customWidth="1"/>
    <col min="15363" max="15363" width="10.375" style="1" bestFit="1" customWidth="1"/>
    <col min="15364" max="15367" width="10.125" style="1" bestFit="1" customWidth="1"/>
    <col min="15368" max="15368" width="9" style="1"/>
    <col min="15369" max="15369" width="13.125" style="1" customWidth="1"/>
    <col min="15370" max="15370" width="10.125" style="1" bestFit="1" customWidth="1"/>
    <col min="15371" max="15617" width="9" style="1"/>
    <col min="15618" max="15618" width="10.125" style="1" bestFit="1" customWidth="1"/>
    <col min="15619" max="15619" width="10.375" style="1" bestFit="1" customWidth="1"/>
    <col min="15620" max="15623" width="10.125" style="1" bestFit="1" customWidth="1"/>
    <col min="15624" max="15624" width="9" style="1"/>
    <col min="15625" max="15625" width="13.125" style="1" customWidth="1"/>
    <col min="15626" max="15626" width="10.125" style="1" bestFit="1" customWidth="1"/>
    <col min="15627" max="15873" width="9" style="1"/>
    <col min="15874" max="15874" width="10.125" style="1" bestFit="1" customWidth="1"/>
    <col min="15875" max="15875" width="10.375" style="1" bestFit="1" customWidth="1"/>
    <col min="15876" max="15879" width="10.125" style="1" bestFit="1" customWidth="1"/>
    <col min="15880" max="15880" width="9" style="1"/>
    <col min="15881" max="15881" width="13.125" style="1" customWidth="1"/>
    <col min="15882" max="15882" width="10.125" style="1" bestFit="1" customWidth="1"/>
    <col min="15883" max="16129" width="9" style="1"/>
    <col min="16130" max="16130" width="10.125" style="1" bestFit="1" customWidth="1"/>
    <col min="16131" max="16131" width="10.375" style="1" bestFit="1" customWidth="1"/>
    <col min="16132" max="16135" width="10.125" style="1" bestFit="1" customWidth="1"/>
    <col min="16136" max="16136" width="9" style="1"/>
    <col min="16137" max="16137" width="13.125" style="1" customWidth="1"/>
    <col min="16138" max="16138" width="10.125" style="1" bestFit="1" customWidth="1"/>
    <col min="16139" max="16384" width="9" style="1"/>
  </cols>
  <sheetData>
    <row r="1" spans="2:22" ht="10.5" customHeight="1"/>
    <row r="2" spans="2:22" ht="23.25" customHeight="1">
      <c r="B2" s="209" t="s">
        <v>168</v>
      </c>
      <c r="C2" s="209"/>
      <c r="D2" s="209" t="s">
        <v>169</v>
      </c>
      <c r="E2" s="209"/>
      <c r="F2" s="209"/>
      <c r="G2" s="209"/>
    </row>
    <row r="3" spans="2:22">
      <c r="J3" s="32"/>
      <c r="K3" s="32"/>
      <c r="L3" s="32"/>
      <c r="M3" s="32"/>
    </row>
    <row r="4" spans="2:22" ht="15" customHeight="1">
      <c r="B4" s="265" t="s">
        <v>170</v>
      </c>
      <c r="C4" s="265"/>
      <c r="D4" s="265"/>
      <c r="E4" s="265"/>
      <c r="F4" s="265"/>
      <c r="G4" s="265"/>
      <c r="H4" s="265"/>
      <c r="I4" s="265"/>
      <c r="J4" s="265"/>
      <c r="K4" s="147"/>
      <c r="L4" s="147"/>
      <c r="M4" s="147"/>
      <c r="O4" s="266" t="s">
        <v>171</v>
      </c>
      <c r="P4" s="266"/>
      <c r="Q4" s="266"/>
      <c r="R4" s="266"/>
      <c r="S4" s="266"/>
      <c r="T4" s="266"/>
      <c r="U4" s="266"/>
      <c r="V4" s="266"/>
    </row>
    <row r="5" spans="2:22" ht="15" customHeight="1" thickBot="1">
      <c r="B5" s="1" t="s">
        <v>3</v>
      </c>
      <c r="J5" s="32"/>
      <c r="K5" s="32"/>
      <c r="L5" s="32"/>
      <c r="M5" s="32"/>
      <c r="O5" s="66" t="s">
        <v>172</v>
      </c>
      <c r="P5" s="66"/>
      <c r="Q5" s="66"/>
      <c r="R5" s="66"/>
      <c r="S5" s="66"/>
      <c r="T5" s="66"/>
      <c r="U5" s="66"/>
      <c r="V5" s="66"/>
    </row>
    <row r="6" spans="2:22" ht="15" customHeight="1" thickBot="1">
      <c r="B6" s="148" t="s">
        <v>18</v>
      </c>
      <c r="C6" s="149" t="s">
        <v>173</v>
      </c>
      <c r="D6" s="149" t="s">
        <v>174</v>
      </c>
      <c r="E6" s="149" t="s">
        <v>175</v>
      </c>
      <c r="F6" s="150" t="s">
        <v>68</v>
      </c>
      <c r="H6" s="267" t="s">
        <v>176</v>
      </c>
      <c r="I6" s="267"/>
      <c r="J6" s="267"/>
      <c r="K6" s="67"/>
      <c r="L6" s="32"/>
      <c r="M6" s="32"/>
      <c r="O6" s="148" t="s">
        <v>177</v>
      </c>
      <c r="P6" s="149" t="s">
        <v>178</v>
      </c>
      <c r="Q6" s="149" t="s">
        <v>179</v>
      </c>
      <c r="R6" s="149" t="s">
        <v>180</v>
      </c>
      <c r="S6" s="150" t="s">
        <v>181</v>
      </c>
      <c r="T6" s="66"/>
      <c r="U6" s="268" t="s">
        <v>182</v>
      </c>
      <c r="V6" s="268"/>
    </row>
    <row r="7" spans="2:22" ht="15" customHeight="1">
      <c r="B7" s="7" t="s">
        <v>183</v>
      </c>
      <c r="C7" s="8" t="s">
        <v>184</v>
      </c>
      <c r="D7" s="68"/>
      <c r="E7" s="68"/>
      <c r="F7" s="69"/>
      <c r="H7" s="148" t="s">
        <v>173</v>
      </c>
      <c r="I7" s="149" t="s">
        <v>174</v>
      </c>
      <c r="J7" s="150" t="s">
        <v>175</v>
      </c>
      <c r="K7" s="67"/>
      <c r="L7" s="32"/>
      <c r="M7" s="32"/>
      <c r="O7" s="70">
        <v>1</v>
      </c>
      <c r="P7" s="71" t="s">
        <v>185</v>
      </c>
      <c r="Q7" s="72"/>
      <c r="R7" s="73">
        <v>103</v>
      </c>
      <c r="S7" s="74"/>
      <c r="T7" s="66"/>
      <c r="U7" s="148" t="s">
        <v>178</v>
      </c>
      <c r="V7" s="150" t="s">
        <v>179</v>
      </c>
    </row>
    <row r="8" spans="2:22" ht="15" customHeight="1">
      <c r="B8" s="7" t="s">
        <v>186</v>
      </c>
      <c r="C8" s="8" t="s">
        <v>187</v>
      </c>
      <c r="D8" s="68"/>
      <c r="E8" s="68"/>
      <c r="F8" s="69"/>
      <c r="H8" s="7" t="s">
        <v>188</v>
      </c>
      <c r="I8" s="75">
        <v>750000</v>
      </c>
      <c r="J8" s="76">
        <v>70000</v>
      </c>
      <c r="K8" s="67"/>
      <c r="L8" s="32"/>
      <c r="M8" s="32"/>
      <c r="O8" s="70">
        <v>2</v>
      </c>
      <c r="P8" s="71" t="s">
        <v>189</v>
      </c>
      <c r="Q8" s="72"/>
      <c r="R8" s="73">
        <v>95</v>
      </c>
      <c r="S8" s="74"/>
      <c r="T8" s="66"/>
      <c r="U8" s="10" t="s">
        <v>185</v>
      </c>
      <c r="V8" s="77">
        <v>2500</v>
      </c>
    </row>
    <row r="9" spans="2:22" ht="15" customHeight="1">
      <c r="B9" s="7" t="s">
        <v>43</v>
      </c>
      <c r="C9" s="8" t="s">
        <v>188</v>
      </c>
      <c r="D9" s="68"/>
      <c r="E9" s="68"/>
      <c r="F9" s="69"/>
      <c r="H9" s="7" t="s">
        <v>187</v>
      </c>
      <c r="I9" s="75">
        <v>800000</v>
      </c>
      <c r="J9" s="76">
        <v>80000</v>
      </c>
      <c r="K9" s="67"/>
      <c r="L9" s="32"/>
      <c r="M9" s="32"/>
      <c r="O9" s="70">
        <v>3</v>
      </c>
      <c r="P9" s="71" t="s">
        <v>185</v>
      </c>
      <c r="Q9" s="72"/>
      <c r="R9" s="73">
        <v>108</v>
      </c>
      <c r="S9" s="74"/>
      <c r="T9" s="66"/>
      <c r="U9" s="10" t="s">
        <v>190</v>
      </c>
      <c r="V9" s="77">
        <v>3000</v>
      </c>
    </row>
    <row r="10" spans="2:22" ht="15" customHeight="1" thickBot="1">
      <c r="B10" s="7" t="s">
        <v>191</v>
      </c>
      <c r="C10" s="8" t="s">
        <v>188</v>
      </c>
      <c r="D10" s="68"/>
      <c r="E10" s="68"/>
      <c r="F10" s="69"/>
      <c r="H10" s="29" t="s">
        <v>184</v>
      </c>
      <c r="I10" s="78">
        <v>900000</v>
      </c>
      <c r="J10" s="79">
        <v>90000</v>
      </c>
      <c r="K10" s="67"/>
      <c r="L10" s="32"/>
      <c r="M10" s="32"/>
      <c r="O10" s="70">
        <v>4</v>
      </c>
      <c r="P10" s="71" t="s">
        <v>190</v>
      </c>
      <c r="Q10" s="72"/>
      <c r="R10" s="73">
        <v>92</v>
      </c>
      <c r="S10" s="74"/>
      <c r="T10" s="66"/>
      <c r="U10" s="21" t="s">
        <v>189</v>
      </c>
      <c r="V10" s="80">
        <v>1800</v>
      </c>
    </row>
    <row r="11" spans="2:22" ht="15" customHeight="1">
      <c r="B11" s="7" t="s">
        <v>192</v>
      </c>
      <c r="C11" s="8" t="s">
        <v>184</v>
      </c>
      <c r="D11" s="68"/>
      <c r="E11" s="68"/>
      <c r="F11" s="69"/>
      <c r="J11" s="32"/>
      <c r="K11" s="67"/>
      <c r="L11" s="32"/>
      <c r="M11" s="32"/>
      <c r="O11" s="70">
        <v>5</v>
      </c>
      <c r="P11" s="71" t="s">
        <v>189</v>
      </c>
      <c r="Q11" s="72"/>
      <c r="R11" s="73">
        <v>80</v>
      </c>
      <c r="S11" s="74"/>
      <c r="T11" s="66"/>
      <c r="U11" s="66"/>
      <c r="V11" s="66"/>
    </row>
    <row r="12" spans="2:22" ht="15" customHeight="1" thickBot="1">
      <c r="B12" s="29" t="s">
        <v>193</v>
      </c>
      <c r="C12" s="24" t="s">
        <v>188</v>
      </c>
      <c r="D12" s="68"/>
      <c r="E12" s="68"/>
      <c r="F12" s="69"/>
      <c r="O12" s="70">
        <v>6</v>
      </c>
      <c r="P12" s="71" t="s">
        <v>185</v>
      </c>
      <c r="Q12" s="72"/>
      <c r="R12" s="73">
        <v>111</v>
      </c>
      <c r="S12" s="74"/>
      <c r="T12" s="66"/>
      <c r="U12" s="268" t="s">
        <v>194</v>
      </c>
      <c r="V12" s="268"/>
    </row>
    <row r="13" spans="2:22" ht="15" customHeight="1">
      <c r="O13" s="70">
        <v>7</v>
      </c>
      <c r="P13" s="71" t="s">
        <v>190</v>
      </c>
      <c r="Q13" s="72"/>
      <c r="R13" s="73">
        <v>36</v>
      </c>
      <c r="S13" s="74"/>
      <c r="T13" s="66"/>
      <c r="U13" s="148" t="s">
        <v>180</v>
      </c>
      <c r="V13" s="150" t="s">
        <v>181</v>
      </c>
    </row>
    <row r="14" spans="2:22" ht="15" customHeight="1">
      <c r="B14" s="265" t="s">
        <v>195</v>
      </c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O14" s="70">
        <v>8</v>
      </c>
      <c r="P14" s="71" t="s">
        <v>185</v>
      </c>
      <c r="Q14" s="72"/>
      <c r="R14" s="73">
        <v>20</v>
      </c>
      <c r="S14" s="74"/>
      <c r="T14" s="66"/>
      <c r="U14" s="10">
        <v>0</v>
      </c>
      <c r="V14" s="81">
        <v>0</v>
      </c>
    </row>
    <row r="15" spans="2:22" ht="15" customHeight="1" thickBot="1">
      <c r="B15" s="1" t="s">
        <v>53</v>
      </c>
      <c r="O15" s="70">
        <v>9</v>
      </c>
      <c r="P15" s="71" t="s">
        <v>189</v>
      </c>
      <c r="Q15" s="72"/>
      <c r="R15" s="73">
        <v>14</v>
      </c>
      <c r="S15" s="74"/>
      <c r="T15" s="66"/>
      <c r="U15" s="10">
        <v>30</v>
      </c>
      <c r="V15" s="81">
        <v>0.05</v>
      </c>
    </row>
    <row r="16" spans="2:22" ht="15" customHeight="1" thickBot="1">
      <c r="B16" s="148" t="s">
        <v>196</v>
      </c>
      <c r="C16" s="149" t="s">
        <v>9</v>
      </c>
      <c r="D16" s="149" t="s">
        <v>197</v>
      </c>
      <c r="E16" s="149" t="s">
        <v>198</v>
      </c>
      <c r="F16" s="150" t="s">
        <v>199</v>
      </c>
      <c r="H16" s="269" t="s">
        <v>200</v>
      </c>
      <c r="I16" s="269"/>
      <c r="J16" s="269"/>
      <c r="K16" s="269"/>
      <c r="L16" s="269"/>
      <c r="M16" s="269"/>
      <c r="O16" s="70">
        <v>10</v>
      </c>
      <c r="P16" s="71" t="s">
        <v>190</v>
      </c>
      <c r="Q16" s="72"/>
      <c r="R16" s="73">
        <v>80</v>
      </c>
      <c r="S16" s="74"/>
      <c r="T16" s="66"/>
      <c r="U16" s="10">
        <v>50</v>
      </c>
      <c r="V16" s="81">
        <v>0.15</v>
      </c>
    </row>
    <row r="17" spans="2:23" ht="15" customHeight="1" thickBot="1">
      <c r="B17" s="7">
        <v>1</v>
      </c>
      <c r="C17" s="8" t="s">
        <v>201</v>
      </c>
      <c r="D17" s="8">
        <v>5</v>
      </c>
      <c r="E17" s="14"/>
      <c r="F17" s="16"/>
      <c r="H17" s="151" t="s">
        <v>202</v>
      </c>
      <c r="I17" s="19">
        <v>1</v>
      </c>
      <c r="J17" s="19">
        <v>2</v>
      </c>
      <c r="K17" s="19">
        <v>3</v>
      </c>
      <c r="L17" s="19">
        <v>4</v>
      </c>
      <c r="M17" s="82">
        <v>5</v>
      </c>
      <c r="O17" s="70">
        <v>11</v>
      </c>
      <c r="P17" s="71" t="s">
        <v>189</v>
      </c>
      <c r="Q17" s="72"/>
      <c r="R17" s="73">
        <v>25</v>
      </c>
      <c r="S17" s="74"/>
      <c r="T17"/>
      <c r="U17" s="21">
        <v>100</v>
      </c>
      <c r="V17" s="83">
        <v>0.2</v>
      </c>
    </row>
    <row r="18" spans="2:23" ht="15" customHeight="1">
      <c r="B18" s="7">
        <v>2</v>
      </c>
      <c r="C18" s="8" t="s">
        <v>203</v>
      </c>
      <c r="D18" s="8">
        <v>1</v>
      </c>
      <c r="E18" s="14"/>
      <c r="F18" s="16"/>
      <c r="H18" s="152" t="s">
        <v>198</v>
      </c>
      <c r="I18" s="8" t="s">
        <v>204</v>
      </c>
      <c r="J18" s="8" t="s">
        <v>205</v>
      </c>
      <c r="K18" s="8" t="s">
        <v>206</v>
      </c>
      <c r="L18" s="8" t="s">
        <v>207</v>
      </c>
      <c r="M18" s="9" t="s">
        <v>208</v>
      </c>
      <c r="O18" s="70">
        <v>12</v>
      </c>
      <c r="P18" s="71" t="s">
        <v>185</v>
      </c>
      <c r="Q18" s="72"/>
      <c r="R18" s="73">
        <v>78</v>
      </c>
      <c r="S18" s="74"/>
      <c r="T18"/>
      <c r="U18"/>
      <c r="V18"/>
    </row>
    <row r="19" spans="2:23" ht="15" customHeight="1" thickBot="1">
      <c r="B19" s="7">
        <v>3</v>
      </c>
      <c r="C19" s="8" t="s">
        <v>209</v>
      </c>
      <c r="D19" s="8">
        <v>3</v>
      </c>
      <c r="E19" s="14"/>
      <c r="F19" s="16"/>
      <c r="H19" s="153" t="s">
        <v>199</v>
      </c>
      <c r="I19" s="24">
        <v>100</v>
      </c>
      <c r="J19" s="24">
        <v>50</v>
      </c>
      <c r="K19" s="24">
        <v>20</v>
      </c>
      <c r="L19" s="24">
        <v>50</v>
      </c>
      <c r="M19" s="84">
        <v>70</v>
      </c>
      <c r="O19" s="70">
        <v>13</v>
      </c>
      <c r="P19" s="71" t="s">
        <v>190</v>
      </c>
      <c r="Q19" s="72"/>
      <c r="R19" s="73">
        <v>132</v>
      </c>
      <c r="S19" s="74"/>
      <c r="T19"/>
      <c r="U19"/>
      <c r="V19"/>
    </row>
    <row r="20" spans="2:23" ht="15" customHeight="1" thickBot="1">
      <c r="B20" s="7">
        <v>4</v>
      </c>
      <c r="C20" s="8" t="s">
        <v>210</v>
      </c>
      <c r="D20" s="8">
        <v>2</v>
      </c>
      <c r="E20" s="14"/>
      <c r="F20" s="16"/>
      <c r="O20" s="85">
        <v>14</v>
      </c>
      <c r="P20" s="86" t="s">
        <v>185</v>
      </c>
      <c r="Q20" s="72"/>
      <c r="R20" s="87">
        <v>46</v>
      </c>
      <c r="S20" s="74"/>
      <c r="T20"/>
      <c r="U20"/>
      <c r="V20"/>
    </row>
    <row r="21" spans="2:23" ht="15" customHeight="1">
      <c r="B21" s="7">
        <v>5</v>
      </c>
      <c r="C21" s="8" t="s">
        <v>211</v>
      </c>
      <c r="D21" s="8">
        <v>4</v>
      </c>
      <c r="E21" s="14"/>
      <c r="F21" s="16"/>
    </row>
    <row r="22" spans="2:23" ht="15" customHeight="1" thickBot="1">
      <c r="B22" s="29">
        <v>6</v>
      </c>
      <c r="C22" s="24" t="s">
        <v>212</v>
      </c>
      <c r="D22" s="24">
        <v>5</v>
      </c>
      <c r="E22" s="25"/>
      <c r="F22" s="34"/>
    </row>
    <row r="23" spans="2:23" ht="15" customHeight="1">
      <c r="J23" s="32"/>
      <c r="K23" s="88"/>
      <c r="L23" s="88"/>
      <c r="M23" s="88"/>
      <c r="N23" s="32"/>
      <c r="O23" s="32"/>
    </row>
    <row r="24" spans="2:23" ht="15" customHeight="1">
      <c r="B24" s="265" t="s">
        <v>213</v>
      </c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146"/>
      <c r="N24" s="32"/>
      <c r="O24" s="266" t="s">
        <v>214</v>
      </c>
      <c r="P24" s="266"/>
      <c r="Q24" s="266"/>
      <c r="R24" s="266"/>
      <c r="S24" s="266"/>
      <c r="T24" s="266"/>
      <c r="U24" s="266"/>
      <c r="V24" s="266"/>
      <c r="W24" s="266"/>
    </row>
    <row r="25" spans="2:23" ht="15" customHeight="1" thickBot="1">
      <c r="B25" s="1" t="s">
        <v>5</v>
      </c>
      <c r="O25" s="66" t="s">
        <v>215</v>
      </c>
      <c r="P25" s="66"/>
      <c r="Q25" s="66"/>
      <c r="R25" s="66"/>
      <c r="S25" s="66"/>
      <c r="T25" s="66"/>
    </row>
    <row r="26" spans="2:23" ht="15" customHeight="1" thickBot="1">
      <c r="B26" s="148" t="s">
        <v>18</v>
      </c>
      <c r="C26" s="149" t="s">
        <v>216</v>
      </c>
      <c r="D26" s="149" t="s">
        <v>217</v>
      </c>
      <c r="E26" s="150" t="s">
        <v>218</v>
      </c>
      <c r="G26" s="269" t="s">
        <v>219</v>
      </c>
      <c r="H26" s="269"/>
      <c r="I26" s="269"/>
      <c r="J26" s="269"/>
      <c r="K26" s="269"/>
      <c r="L26" s="269"/>
      <c r="O26" s="148" t="s">
        <v>9</v>
      </c>
      <c r="P26" s="149" t="s">
        <v>220</v>
      </c>
      <c r="Q26" s="149" t="s">
        <v>76</v>
      </c>
      <c r="R26" s="149" t="s">
        <v>221</v>
      </c>
      <c r="S26" s="149" t="s">
        <v>23</v>
      </c>
      <c r="T26" s="150" t="s">
        <v>222</v>
      </c>
      <c r="V26" s="268" t="s">
        <v>223</v>
      </c>
      <c r="W26" s="268"/>
    </row>
    <row r="27" spans="2:23" ht="15" customHeight="1">
      <c r="B27" s="7" t="s">
        <v>224</v>
      </c>
      <c r="C27" s="89">
        <v>50000</v>
      </c>
      <c r="D27" s="14"/>
      <c r="E27" s="196"/>
      <c r="G27" s="151" t="s">
        <v>216</v>
      </c>
      <c r="H27" s="19">
        <v>0</v>
      </c>
      <c r="I27" s="90">
        <v>10000</v>
      </c>
      <c r="J27" s="90">
        <v>20000</v>
      </c>
      <c r="K27" s="90">
        <v>40000</v>
      </c>
      <c r="L27" s="91">
        <v>80000</v>
      </c>
      <c r="O27" s="10" t="s">
        <v>225</v>
      </c>
      <c r="P27" s="11">
        <v>64</v>
      </c>
      <c r="Q27" s="11">
        <v>77</v>
      </c>
      <c r="R27" s="11">
        <v>50</v>
      </c>
      <c r="S27" s="92"/>
      <c r="T27" s="13"/>
      <c r="V27" s="133" t="s">
        <v>226</v>
      </c>
      <c r="W27" s="135" t="s">
        <v>222</v>
      </c>
    </row>
    <row r="28" spans="2:23" ht="15" customHeight="1" thickBot="1">
      <c r="B28" s="7" t="s">
        <v>227</v>
      </c>
      <c r="C28" s="89">
        <v>10000</v>
      </c>
      <c r="D28" s="14"/>
      <c r="E28" s="196"/>
      <c r="G28" s="153" t="s">
        <v>217</v>
      </c>
      <c r="H28" s="24"/>
      <c r="I28" s="93">
        <v>100</v>
      </c>
      <c r="J28" s="93">
        <v>200</v>
      </c>
      <c r="K28" s="93">
        <v>300</v>
      </c>
      <c r="L28" s="94">
        <v>500</v>
      </c>
      <c r="M28" s="32"/>
      <c r="N28" s="32"/>
      <c r="O28" s="10" t="s">
        <v>228</v>
      </c>
      <c r="P28" s="11">
        <v>62</v>
      </c>
      <c r="Q28" s="11">
        <v>82</v>
      </c>
      <c r="R28" s="11">
        <v>70</v>
      </c>
      <c r="S28" s="92"/>
      <c r="T28" s="13"/>
      <c r="V28" s="10">
        <v>0</v>
      </c>
      <c r="W28" s="95" t="s">
        <v>229</v>
      </c>
    </row>
    <row r="29" spans="2:23" ht="15" customHeight="1">
      <c r="B29" s="7" t="s">
        <v>230</v>
      </c>
      <c r="C29" s="89">
        <v>5000</v>
      </c>
      <c r="D29" s="14"/>
      <c r="E29" s="196"/>
      <c r="M29" s="32"/>
      <c r="N29" s="32"/>
      <c r="O29" s="10" t="s">
        <v>231</v>
      </c>
      <c r="P29" s="11">
        <v>84</v>
      </c>
      <c r="Q29" s="11">
        <v>92</v>
      </c>
      <c r="R29" s="11">
        <v>95</v>
      </c>
      <c r="S29" s="92"/>
      <c r="T29" s="13"/>
      <c r="V29" s="10">
        <v>60</v>
      </c>
      <c r="W29" s="95" t="s">
        <v>232</v>
      </c>
    </row>
    <row r="30" spans="2:23" ht="15" customHeight="1">
      <c r="B30" s="7" t="s">
        <v>233</v>
      </c>
      <c r="C30" s="89">
        <v>45000</v>
      </c>
      <c r="D30" s="14"/>
      <c r="E30" s="196"/>
      <c r="O30" s="10" t="s">
        <v>234</v>
      </c>
      <c r="P30" s="11">
        <v>99</v>
      </c>
      <c r="Q30" s="11">
        <v>80</v>
      </c>
      <c r="R30" s="11">
        <v>75</v>
      </c>
      <c r="S30" s="92"/>
      <c r="T30" s="13"/>
      <c r="V30" s="10">
        <v>70</v>
      </c>
      <c r="W30" s="95" t="s">
        <v>235</v>
      </c>
    </row>
    <row r="31" spans="2:23" ht="15" customHeight="1">
      <c r="B31" s="7" t="s">
        <v>236</v>
      </c>
      <c r="C31" s="89">
        <v>15000</v>
      </c>
      <c r="D31" s="14"/>
      <c r="E31" s="196"/>
      <c r="O31" s="10" t="s">
        <v>237</v>
      </c>
      <c r="P31" s="11">
        <v>87</v>
      </c>
      <c r="Q31" s="11">
        <v>87</v>
      </c>
      <c r="R31" s="11">
        <v>54</v>
      </c>
      <c r="S31" s="92"/>
      <c r="T31" s="13"/>
      <c r="V31" s="10">
        <v>80</v>
      </c>
      <c r="W31" s="95" t="s">
        <v>238</v>
      </c>
    </row>
    <row r="32" spans="2:23" ht="15" customHeight="1" thickBot="1">
      <c r="B32" s="29" t="s">
        <v>239</v>
      </c>
      <c r="C32" s="96">
        <v>95000</v>
      </c>
      <c r="D32" s="14"/>
      <c r="E32" s="196"/>
      <c r="O32" s="10" t="s">
        <v>240</v>
      </c>
      <c r="P32" s="11">
        <v>70</v>
      </c>
      <c r="Q32" s="11">
        <v>46</v>
      </c>
      <c r="R32" s="11">
        <v>65</v>
      </c>
      <c r="S32" s="92"/>
      <c r="T32" s="13"/>
      <c r="V32" s="21">
        <v>90</v>
      </c>
      <c r="W32" s="97" t="s">
        <v>241</v>
      </c>
    </row>
    <row r="33" spans="2:20" ht="15" customHeight="1">
      <c r="B33" s="98"/>
      <c r="O33" s="10" t="s">
        <v>242</v>
      </c>
      <c r="P33" s="11">
        <v>91</v>
      </c>
      <c r="Q33" s="11">
        <v>98</v>
      </c>
      <c r="R33" s="11">
        <v>85</v>
      </c>
      <c r="S33" s="92"/>
      <c r="T33" s="13"/>
    </row>
    <row r="34" spans="2:20" ht="15" customHeight="1">
      <c r="B34" s="265" t="s">
        <v>243</v>
      </c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O34" s="10" t="s">
        <v>244</v>
      </c>
      <c r="P34" s="11">
        <v>70</v>
      </c>
      <c r="Q34" s="11">
        <v>90</v>
      </c>
      <c r="R34" s="11">
        <v>85</v>
      </c>
      <c r="S34" s="92"/>
      <c r="T34" s="13"/>
    </row>
    <row r="35" spans="2:20" ht="15" customHeight="1" thickBot="1">
      <c r="B35" s="1" t="s">
        <v>245</v>
      </c>
      <c r="O35" s="10" t="s">
        <v>246</v>
      </c>
      <c r="P35" s="11">
        <v>90</v>
      </c>
      <c r="Q35" s="11">
        <v>90</v>
      </c>
      <c r="R35" s="11">
        <v>88</v>
      </c>
      <c r="S35" s="92"/>
      <c r="T35" s="13"/>
    </row>
    <row r="36" spans="2:20" ht="15" customHeight="1" thickBot="1">
      <c r="B36" s="148" t="s">
        <v>247</v>
      </c>
      <c r="C36" s="149" t="s">
        <v>248</v>
      </c>
      <c r="D36" s="149" t="s">
        <v>249</v>
      </c>
      <c r="E36" s="149" t="s">
        <v>250</v>
      </c>
      <c r="F36" s="149" t="s">
        <v>23</v>
      </c>
      <c r="G36" s="150" t="s">
        <v>8</v>
      </c>
      <c r="I36" s="269" t="s">
        <v>251</v>
      </c>
      <c r="J36" s="269"/>
      <c r="K36" s="269"/>
      <c r="L36" s="269"/>
      <c r="M36" s="269"/>
      <c r="O36" s="21" t="s">
        <v>252</v>
      </c>
      <c r="P36" s="22">
        <v>49</v>
      </c>
      <c r="Q36" s="22">
        <v>51</v>
      </c>
      <c r="R36" s="22">
        <v>94</v>
      </c>
      <c r="S36" s="99"/>
      <c r="T36" s="23"/>
    </row>
    <row r="37" spans="2:20" ht="15" customHeight="1">
      <c r="B37" s="7" t="s">
        <v>253</v>
      </c>
      <c r="C37" s="8">
        <v>67</v>
      </c>
      <c r="D37" s="8">
        <v>47</v>
      </c>
      <c r="E37" s="8">
        <v>61</v>
      </c>
      <c r="F37" s="197"/>
      <c r="G37" s="16"/>
      <c r="I37" s="151" t="s">
        <v>254</v>
      </c>
      <c r="J37" s="19">
        <v>0</v>
      </c>
      <c r="K37" s="19">
        <v>70</v>
      </c>
      <c r="L37" s="19">
        <v>80</v>
      </c>
      <c r="M37" s="82">
        <v>90</v>
      </c>
      <c r="O37" s="66"/>
      <c r="P37" s="66"/>
      <c r="Q37" s="66"/>
      <c r="R37" s="66"/>
      <c r="S37" s="66"/>
      <c r="T37" s="66"/>
    </row>
    <row r="38" spans="2:20" ht="15" customHeight="1" thickBot="1">
      <c r="B38" s="7" t="s">
        <v>255</v>
      </c>
      <c r="C38" s="8">
        <v>80</v>
      </c>
      <c r="D38" s="8">
        <v>90</v>
      </c>
      <c r="E38" s="8">
        <v>56</v>
      </c>
      <c r="F38" s="197"/>
      <c r="G38" s="16"/>
      <c r="I38" s="153" t="s">
        <v>8</v>
      </c>
      <c r="J38" s="24" t="s">
        <v>256</v>
      </c>
      <c r="K38" s="24" t="s">
        <v>257</v>
      </c>
      <c r="L38" s="24" t="s">
        <v>258</v>
      </c>
      <c r="M38" s="84" t="s">
        <v>259</v>
      </c>
    </row>
    <row r="39" spans="2:20" ht="15" customHeight="1">
      <c r="B39" s="7" t="s">
        <v>260</v>
      </c>
      <c r="C39" s="8">
        <v>78</v>
      </c>
      <c r="D39" s="8">
        <v>90</v>
      </c>
      <c r="E39" s="8">
        <v>78</v>
      </c>
      <c r="F39" s="197"/>
      <c r="G39" s="16"/>
    </row>
    <row r="40" spans="2:20" ht="15" customHeight="1">
      <c r="B40" s="7" t="s">
        <v>261</v>
      </c>
      <c r="C40" s="8">
        <v>34</v>
      </c>
      <c r="D40" s="8">
        <v>56</v>
      </c>
      <c r="E40" s="8">
        <v>65</v>
      </c>
      <c r="F40" s="197"/>
      <c r="G40" s="16"/>
    </row>
    <row r="41" spans="2:20" ht="15" customHeight="1">
      <c r="B41" s="7" t="s">
        <v>262</v>
      </c>
      <c r="C41" s="8">
        <v>87</v>
      </c>
      <c r="D41" s="8">
        <v>90</v>
      </c>
      <c r="E41" s="8">
        <v>100</v>
      </c>
      <c r="F41" s="197"/>
      <c r="G41" s="16"/>
    </row>
    <row r="42" spans="2:20" ht="15" customHeight="1">
      <c r="B42" s="7" t="s">
        <v>263</v>
      </c>
      <c r="C42" s="8">
        <v>65</v>
      </c>
      <c r="D42" s="8">
        <v>54</v>
      </c>
      <c r="E42" s="8">
        <v>45</v>
      </c>
      <c r="F42" s="197"/>
      <c r="G42" s="16"/>
    </row>
    <row r="43" spans="2:20" ht="15" customHeight="1" thickBot="1">
      <c r="B43" s="29" t="s">
        <v>264</v>
      </c>
      <c r="C43" s="24">
        <v>80</v>
      </c>
      <c r="D43" s="24">
        <v>70</v>
      </c>
      <c r="E43" s="24">
        <v>60</v>
      </c>
      <c r="F43" s="198"/>
      <c r="G43" s="34"/>
    </row>
    <row r="45" spans="2:20" ht="16.5">
      <c r="Q45" s="182"/>
    </row>
    <row r="47" spans="2:20" ht="16.5">
      <c r="Q47" s="182"/>
    </row>
  </sheetData>
  <mergeCells count="15"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  <mergeCell ref="B2:C2"/>
    <mergeCell ref="D2:G2"/>
    <mergeCell ref="B4:J4"/>
    <mergeCell ref="O4:V4"/>
    <mergeCell ref="H6:J6"/>
    <mergeCell ref="U6:V6"/>
  </mergeCells>
  <phoneticPr fontId="6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0"/>
  <dimension ref="B2:M45"/>
  <sheetViews>
    <sheetView showGridLines="0" workbookViewId="0">
      <selection activeCell="B10" sqref="B10"/>
    </sheetView>
  </sheetViews>
  <sheetFormatPr defaultRowHeight="13.5"/>
  <cols>
    <col min="1" max="1" width="3" style="1" customWidth="1"/>
    <col min="2" max="2" width="18.875" style="1" bestFit="1" customWidth="1"/>
    <col min="3" max="3" width="21.625" style="1" customWidth="1"/>
    <col min="4" max="4" width="18" style="1" bestFit="1" customWidth="1"/>
    <col min="5" max="5" width="15.125" style="1" customWidth="1"/>
    <col min="6" max="6" width="14.875" style="1" customWidth="1"/>
    <col min="7" max="8" width="12.625" style="1" customWidth="1"/>
    <col min="9" max="9" width="9" style="1"/>
    <col min="10" max="10" width="18.375" style="1" customWidth="1"/>
    <col min="11" max="257" width="9" style="1"/>
    <col min="258" max="258" width="14" style="1" customWidth="1"/>
    <col min="259" max="259" width="12.125" style="1" customWidth="1"/>
    <col min="260" max="260" width="18" style="1" bestFit="1" customWidth="1"/>
    <col min="261" max="513" width="9" style="1"/>
    <col min="514" max="514" width="14" style="1" customWidth="1"/>
    <col min="515" max="515" width="12.125" style="1" customWidth="1"/>
    <col min="516" max="516" width="18" style="1" bestFit="1" customWidth="1"/>
    <col min="517" max="769" width="9" style="1"/>
    <col min="770" max="770" width="14" style="1" customWidth="1"/>
    <col min="771" max="771" width="12.125" style="1" customWidth="1"/>
    <col min="772" max="772" width="18" style="1" bestFit="1" customWidth="1"/>
    <col min="773" max="1025" width="9" style="1"/>
    <col min="1026" max="1026" width="14" style="1" customWidth="1"/>
    <col min="1027" max="1027" width="12.125" style="1" customWidth="1"/>
    <col min="1028" max="1028" width="18" style="1" bestFit="1" customWidth="1"/>
    <col min="1029" max="1281" width="9" style="1"/>
    <col min="1282" max="1282" width="14" style="1" customWidth="1"/>
    <col min="1283" max="1283" width="12.125" style="1" customWidth="1"/>
    <col min="1284" max="1284" width="18" style="1" bestFit="1" customWidth="1"/>
    <col min="1285" max="1537" width="9" style="1"/>
    <col min="1538" max="1538" width="14" style="1" customWidth="1"/>
    <col min="1539" max="1539" width="12.125" style="1" customWidth="1"/>
    <col min="1540" max="1540" width="18" style="1" bestFit="1" customWidth="1"/>
    <col min="1541" max="1793" width="9" style="1"/>
    <col min="1794" max="1794" width="14" style="1" customWidth="1"/>
    <col min="1795" max="1795" width="12.125" style="1" customWidth="1"/>
    <col min="1796" max="1796" width="18" style="1" bestFit="1" customWidth="1"/>
    <col min="1797" max="2049" width="9" style="1"/>
    <col min="2050" max="2050" width="14" style="1" customWidth="1"/>
    <col min="2051" max="2051" width="12.125" style="1" customWidth="1"/>
    <col min="2052" max="2052" width="18" style="1" bestFit="1" customWidth="1"/>
    <col min="2053" max="2305" width="9" style="1"/>
    <col min="2306" max="2306" width="14" style="1" customWidth="1"/>
    <col min="2307" max="2307" width="12.125" style="1" customWidth="1"/>
    <col min="2308" max="2308" width="18" style="1" bestFit="1" customWidth="1"/>
    <col min="2309" max="2561" width="9" style="1"/>
    <col min="2562" max="2562" width="14" style="1" customWidth="1"/>
    <col min="2563" max="2563" width="12.125" style="1" customWidth="1"/>
    <col min="2564" max="2564" width="18" style="1" bestFit="1" customWidth="1"/>
    <col min="2565" max="2817" width="9" style="1"/>
    <col min="2818" max="2818" width="14" style="1" customWidth="1"/>
    <col min="2819" max="2819" width="12.125" style="1" customWidth="1"/>
    <col min="2820" max="2820" width="18" style="1" bestFit="1" customWidth="1"/>
    <col min="2821" max="3073" width="9" style="1"/>
    <col min="3074" max="3074" width="14" style="1" customWidth="1"/>
    <col min="3075" max="3075" width="12.125" style="1" customWidth="1"/>
    <col min="3076" max="3076" width="18" style="1" bestFit="1" customWidth="1"/>
    <col min="3077" max="3329" width="9" style="1"/>
    <col min="3330" max="3330" width="14" style="1" customWidth="1"/>
    <col min="3331" max="3331" width="12.125" style="1" customWidth="1"/>
    <col min="3332" max="3332" width="18" style="1" bestFit="1" customWidth="1"/>
    <col min="3333" max="3585" width="9" style="1"/>
    <col min="3586" max="3586" width="14" style="1" customWidth="1"/>
    <col min="3587" max="3587" width="12.125" style="1" customWidth="1"/>
    <col min="3588" max="3588" width="18" style="1" bestFit="1" customWidth="1"/>
    <col min="3589" max="3841" width="9" style="1"/>
    <col min="3842" max="3842" width="14" style="1" customWidth="1"/>
    <col min="3843" max="3843" width="12.125" style="1" customWidth="1"/>
    <col min="3844" max="3844" width="18" style="1" bestFit="1" customWidth="1"/>
    <col min="3845" max="4097" width="9" style="1"/>
    <col min="4098" max="4098" width="14" style="1" customWidth="1"/>
    <col min="4099" max="4099" width="12.125" style="1" customWidth="1"/>
    <col min="4100" max="4100" width="18" style="1" bestFit="1" customWidth="1"/>
    <col min="4101" max="4353" width="9" style="1"/>
    <col min="4354" max="4354" width="14" style="1" customWidth="1"/>
    <col min="4355" max="4355" width="12.125" style="1" customWidth="1"/>
    <col min="4356" max="4356" width="18" style="1" bestFit="1" customWidth="1"/>
    <col min="4357" max="4609" width="9" style="1"/>
    <col min="4610" max="4610" width="14" style="1" customWidth="1"/>
    <col min="4611" max="4611" width="12.125" style="1" customWidth="1"/>
    <col min="4612" max="4612" width="18" style="1" bestFit="1" customWidth="1"/>
    <col min="4613" max="4865" width="9" style="1"/>
    <col min="4866" max="4866" width="14" style="1" customWidth="1"/>
    <col min="4867" max="4867" width="12.125" style="1" customWidth="1"/>
    <col min="4868" max="4868" width="18" style="1" bestFit="1" customWidth="1"/>
    <col min="4869" max="5121" width="9" style="1"/>
    <col min="5122" max="5122" width="14" style="1" customWidth="1"/>
    <col min="5123" max="5123" width="12.125" style="1" customWidth="1"/>
    <col min="5124" max="5124" width="18" style="1" bestFit="1" customWidth="1"/>
    <col min="5125" max="5377" width="9" style="1"/>
    <col min="5378" max="5378" width="14" style="1" customWidth="1"/>
    <col min="5379" max="5379" width="12.125" style="1" customWidth="1"/>
    <col min="5380" max="5380" width="18" style="1" bestFit="1" customWidth="1"/>
    <col min="5381" max="5633" width="9" style="1"/>
    <col min="5634" max="5634" width="14" style="1" customWidth="1"/>
    <col min="5635" max="5635" width="12.125" style="1" customWidth="1"/>
    <col min="5636" max="5636" width="18" style="1" bestFit="1" customWidth="1"/>
    <col min="5637" max="5889" width="9" style="1"/>
    <col min="5890" max="5890" width="14" style="1" customWidth="1"/>
    <col min="5891" max="5891" width="12.125" style="1" customWidth="1"/>
    <col min="5892" max="5892" width="18" style="1" bestFit="1" customWidth="1"/>
    <col min="5893" max="6145" width="9" style="1"/>
    <col min="6146" max="6146" width="14" style="1" customWidth="1"/>
    <col min="6147" max="6147" width="12.125" style="1" customWidth="1"/>
    <col min="6148" max="6148" width="18" style="1" bestFit="1" customWidth="1"/>
    <col min="6149" max="6401" width="9" style="1"/>
    <col min="6402" max="6402" width="14" style="1" customWidth="1"/>
    <col min="6403" max="6403" width="12.125" style="1" customWidth="1"/>
    <col min="6404" max="6404" width="18" style="1" bestFit="1" customWidth="1"/>
    <col min="6405" max="6657" width="9" style="1"/>
    <col min="6658" max="6658" width="14" style="1" customWidth="1"/>
    <col min="6659" max="6659" width="12.125" style="1" customWidth="1"/>
    <col min="6660" max="6660" width="18" style="1" bestFit="1" customWidth="1"/>
    <col min="6661" max="6913" width="9" style="1"/>
    <col min="6914" max="6914" width="14" style="1" customWidth="1"/>
    <col min="6915" max="6915" width="12.125" style="1" customWidth="1"/>
    <col min="6916" max="6916" width="18" style="1" bestFit="1" customWidth="1"/>
    <col min="6917" max="7169" width="9" style="1"/>
    <col min="7170" max="7170" width="14" style="1" customWidth="1"/>
    <col min="7171" max="7171" width="12.125" style="1" customWidth="1"/>
    <col min="7172" max="7172" width="18" style="1" bestFit="1" customWidth="1"/>
    <col min="7173" max="7425" width="9" style="1"/>
    <col min="7426" max="7426" width="14" style="1" customWidth="1"/>
    <col min="7427" max="7427" width="12.125" style="1" customWidth="1"/>
    <col min="7428" max="7428" width="18" style="1" bestFit="1" customWidth="1"/>
    <col min="7429" max="7681" width="9" style="1"/>
    <col min="7682" max="7682" width="14" style="1" customWidth="1"/>
    <col min="7683" max="7683" width="12.125" style="1" customWidth="1"/>
    <col min="7684" max="7684" width="18" style="1" bestFit="1" customWidth="1"/>
    <col min="7685" max="7937" width="9" style="1"/>
    <col min="7938" max="7938" width="14" style="1" customWidth="1"/>
    <col min="7939" max="7939" width="12.125" style="1" customWidth="1"/>
    <col min="7940" max="7940" width="18" style="1" bestFit="1" customWidth="1"/>
    <col min="7941" max="8193" width="9" style="1"/>
    <col min="8194" max="8194" width="14" style="1" customWidth="1"/>
    <col min="8195" max="8195" width="12.125" style="1" customWidth="1"/>
    <col min="8196" max="8196" width="18" style="1" bestFit="1" customWidth="1"/>
    <col min="8197" max="8449" width="9" style="1"/>
    <col min="8450" max="8450" width="14" style="1" customWidth="1"/>
    <col min="8451" max="8451" width="12.125" style="1" customWidth="1"/>
    <col min="8452" max="8452" width="18" style="1" bestFit="1" customWidth="1"/>
    <col min="8453" max="8705" width="9" style="1"/>
    <col min="8706" max="8706" width="14" style="1" customWidth="1"/>
    <col min="8707" max="8707" width="12.125" style="1" customWidth="1"/>
    <col min="8708" max="8708" width="18" style="1" bestFit="1" customWidth="1"/>
    <col min="8709" max="8961" width="9" style="1"/>
    <col min="8962" max="8962" width="14" style="1" customWidth="1"/>
    <col min="8963" max="8963" width="12.125" style="1" customWidth="1"/>
    <col min="8964" max="8964" width="18" style="1" bestFit="1" customWidth="1"/>
    <col min="8965" max="9217" width="9" style="1"/>
    <col min="9218" max="9218" width="14" style="1" customWidth="1"/>
    <col min="9219" max="9219" width="12.125" style="1" customWidth="1"/>
    <col min="9220" max="9220" width="18" style="1" bestFit="1" customWidth="1"/>
    <col min="9221" max="9473" width="9" style="1"/>
    <col min="9474" max="9474" width="14" style="1" customWidth="1"/>
    <col min="9475" max="9475" width="12.125" style="1" customWidth="1"/>
    <col min="9476" max="9476" width="18" style="1" bestFit="1" customWidth="1"/>
    <col min="9477" max="9729" width="9" style="1"/>
    <col min="9730" max="9730" width="14" style="1" customWidth="1"/>
    <col min="9731" max="9731" width="12.125" style="1" customWidth="1"/>
    <col min="9732" max="9732" width="18" style="1" bestFit="1" customWidth="1"/>
    <col min="9733" max="9985" width="9" style="1"/>
    <col min="9986" max="9986" width="14" style="1" customWidth="1"/>
    <col min="9987" max="9987" width="12.125" style="1" customWidth="1"/>
    <col min="9988" max="9988" width="18" style="1" bestFit="1" customWidth="1"/>
    <col min="9989" max="10241" width="9" style="1"/>
    <col min="10242" max="10242" width="14" style="1" customWidth="1"/>
    <col min="10243" max="10243" width="12.125" style="1" customWidth="1"/>
    <col min="10244" max="10244" width="18" style="1" bestFit="1" customWidth="1"/>
    <col min="10245" max="10497" width="9" style="1"/>
    <col min="10498" max="10498" width="14" style="1" customWidth="1"/>
    <col min="10499" max="10499" width="12.125" style="1" customWidth="1"/>
    <col min="10500" max="10500" width="18" style="1" bestFit="1" customWidth="1"/>
    <col min="10501" max="10753" width="9" style="1"/>
    <col min="10754" max="10754" width="14" style="1" customWidth="1"/>
    <col min="10755" max="10755" width="12.125" style="1" customWidth="1"/>
    <col min="10756" max="10756" width="18" style="1" bestFit="1" customWidth="1"/>
    <col min="10757" max="11009" width="9" style="1"/>
    <col min="11010" max="11010" width="14" style="1" customWidth="1"/>
    <col min="11011" max="11011" width="12.125" style="1" customWidth="1"/>
    <col min="11012" max="11012" width="18" style="1" bestFit="1" customWidth="1"/>
    <col min="11013" max="11265" width="9" style="1"/>
    <col min="11266" max="11266" width="14" style="1" customWidth="1"/>
    <col min="11267" max="11267" width="12.125" style="1" customWidth="1"/>
    <col min="11268" max="11268" width="18" style="1" bestFit="1" customWidth="1"/>
    <col min="11269" max="11521" width="9" style="1"/>
    <col min="11522" max="11522" width="14" style="1" customWidth="1"/>
    <col min="11523" max="11523" width="12.125" style="1" customWidth="1"/>
    <col min="11524" max="11524" width="18" style="1" bestFit="1" customWidth="1"/>
    <col min="11525" max="11777" width="9" style="1"/>
    <col min="11778" max="11778" width="14" style="1" customWidth="1"/>
    <col min="11779" max="11779" width="12.125" style="1" customWidth="1"/>
    <col min="11780" max="11780" width="18" style="1" bestFit="1" customWidth="1"/>
    <col min="11781" max="12033" width="9" style="1"/>
    <col min="12034" max="12034" width="14" style="1" customWidth="1"/>
    <col min="12035" max="12035" width="12.125" style="1" customWidth="1"/>
    <col min="12036" max="12036" width="18" style="1" bestFit="1" customWidth="1"/>
    <col min="12037" max="12289" width="9" style="1"/>
    <col min="12290" max="12290" width="14" style="1" customWidth="1"/>
    <col min="12291" max="12291" width="12.125" style="1" customWidth="1"/>
    <col min="12292" max="12292" width="18" style="1" bestFit="1" customWidth="1"/>
    <col min="12293" max="12545" width="9" style="1"/>
    <col min="12546" max="12546" width="14" style="1" customWidth="1"/>
    <col min="12547" max="12547" width="12.125" style="1" customWidth="1"/>
    <col min="12548" max="12548" width="18" style="1" bestFit="1" customWidth="1"/>
    <col min="12549" max="12801" width="9" style="1"/>
    <col min="12802" max="12802" width="14" style="1" customWidth="1"/>
    <col min="12803" max="12803" width="12.125" style="1" customWidth="1"/>
    <col min="12804" max="12804" width="18" style="1" bestFit="1" customWidth="1"/>
    <col min="12805" max="13057" width="9" style="1"/>
    <col min="13058" max="13058" width="14" style="1" customWidth="1"/>
    <col min="13059" max="13059" width="12.125" style="1" customWidth="1"/>
    <col min="13060" max="13060" width="18" style="1" bestFit="1" customWidth="1"/>
    <col min="13061" max="13313" width="9" style="1"/>
    <col min="13314" max="13314" width="14" style="1" customWidth="1"/>
    <col min="13315" max="13315" width="12.125" style="1" customWidth="1"/>
    <col min="13316" max="13316" width="18" style="1" bestFit="1" customWidth="1"/>
    <col min="13317" max="13569" width="9" style="1"/>
    <col min="13570" max="13570" width="14" style="1" customWidth="1"/>
    <col min="13571" max="13571" width="12.125" style="1" customWidth="1"/>
    <col min="13572" max="13572" width="18" style="1" bestFit="1" customWidth="1"/>
    <col min="13573" max="13825" width="9" style="1"/>
    <col min="13826" max="13826" width="14" style="1" customWidth="1"/>
    <col min="13827" max="13827" width="12.125" style="1" customWidth="1"/>
    <col min="13828" max="13828" width="18" style="1" bestFit="1" customWidth="1"/>
    <col min="13829" max="14081" width="9" style="1"/>
    <col min="14082" max="14082" width="14" style="1" customWidth="1"/>
    <col min="14083" max="14083" width="12.125" style="1" customWidth="1"/>
    <col min="14084" max="14084" width="18" style="1" bestFit="1" customWidth="1"/>
    <col min="14085" max="14337" width="9" style="1"/>
    <col min="14338" max="14338" width="14" style="1" customWidth="1"/>
    <col min="14339" max="14339" width="12.125" style="1" customWidth="1"/>
    <col min="14340" max="14340" width="18" style="1" bestFit="1" customWidth="1"/>
    <col min="14341" max="14593" width="9" style="1"/>
    <col min="14594" max="14594" width="14" style="1" customWidth="1"/>
    <col min="14595" max="14595" width="12.125" style="1" customWidth="1"/>
    <col min="14596" max="14596" width="18" style="1" bestFit="1" customWidth="1"/>
    <col min="14597" max="14849" width="9" style="1"/>
    <col min="14850" max="14850" width="14" style="1" customWidth="1"/>
    <col min="14851" max="14851" width="12.125" style="1" customWidth="1"/>
    <col min="14852" max="14852" width="18" style="1" bestFit="1" customWidth="1"/>
    <col min="14853" max="15105" width="9" style="1"/>
    <col min="15106" max="15106" width="14" style="1" customWidth="1"/>
    <col min="15107" max="15107" width="12.125" style="1" customWidth="1"/>
    <col min="15108" max="15108" width="18" style="1" bestFit="1" customWidth="1"/>
    <col min="15109" max="15361" width="9" style="1"/>
    <col min="15362" max="15362" width="14" style="1" customWidth="1"/>
    <col min="15363" max="15363" width="12.125" style="1" customWidth="1"/>
    <col min="15364" max="15364" width="18" style="1" bestFit="1" customWidth="1"/>
    <col min="15365" max="15617" width="9" style="1"/>
    <col min="15618" max="15618" width="14" style="1" customWidth="1"/>
    <col min="15619" max="15619" width="12.125" style="1" customWidth="1"/>
    <col min="15620" max="15620" width="18" style="1" bestFit="1" customWidth="1"/>
    <col min="15621" max="15873" width="9" style="1"/>
    <col min="15874" max="15874" width="14" style="1" customWidth="1"/>
    <col min="15875" max="15875" width="12.125" style="1" customWidth="1"/>
    <col min="15876" max="15876" width="18" style="1" bestFit="1" customWidth="1"/>
    <col min="15877" max="16129" width="9" style="1"/>
    <col min="16130" max="16130" width="14" style="1" customWidth="1"/>
    <col min="16131" max="16131" width="12.125" style="1" customWidth="1"/>
    <col min="16132" max="16132" width="18" style="1" bestFit="1" customWidth="1"/>
    <col min="16133" max="16384" width="9" style="1"/>
  </cols>
  <sheetData>
    <row r="2" spans="2:13" s="100" customFormat="1" ht="17.45" customHeight="1">
      <c r="B2" s="157" t="s">
        <v>265</v>
      </c>
      <c r="C2" s="270" t="s">
        <v>266</v>
      </c>
      <c r="D2" s="270"/>
      <c r="E2" s="270"/>
      <c r="F2" s="270"/>
      <c r="G2" s="270"/>
      <c r="H2" s="271"/>
    </row>
    <row r="4" spans="2:13" ht="15" customHeight="1" thickBot="1">
      <c r="B4" s="1" t="s">
        <v>3</v>
      </c>
      <c r="E4" s="1" t="s">
        <v>53</v>
      </c>
      <c r="G4" s="88" t="s">
        <v>418</v>
      </c>
      <c r="H4" s="185">
        <v>44940</v>
      </c>
    </row>
    <row r="5" spans="2:13" ht="15" customHeight="1" thickBot="1">
      <c r="B5" s="155" t="s">
        <v>267</v>
      </c>
      <c r="C5" s="101"/>
      <c r="E5" s="154" t="s">
        <v>268</v>
      </c>
      <c r="F5" s="149" t="s">
        <v>269</v>
      </c>
      <c r="G5" s="149" t="s">
        <v>270</v>
      </c>
      <c r="H5" s="150" t="s">
        <v>271</v>
      </c>
    </row>
    <row r="6" spans="2:13" ht="15" customHeight="1" thickBot="1">
      <c r="B6" s="156" t="s">
        <v>271</v>
      </c>
      <c r="C6" s="102"/>
      <c r="E6" s="103"/>
      <c r="F6" s="25"/>
      <c r="G6" s="25"/>
      <c r="H6" s="102"/>
    </row>
    <row r="7" spans="2:13" ht="15" customHeight="1"/>
    <row r="8" spans="2:13" ht="15" customHeight="1" thickBot="1">
      <c r="B8" s="1" t="s">
        <v>245</v>
      </c>
      <c r="E8" s="1" t="s">
        <v>5</v>
      </c>
      <c r="F8" s="32"/>
      <c r="G8" s="88" t="s">
        <v>419</v>
      </c>
      <c r="H8" s="186">
        <v>0.82332175925925932</v>
      </c>
    </row>
    <row r="9" spans="2:13" ht="15" customHeight="1">
      <c r="B9" s="134" t="s">
        <v>271</v>
      </c>
      <c r="C9" s="137" t="s">
        <v>272</v>
      </c>
      <c r="E9" s="154" t="s">
        <v>273</v>
      </c>
      <c r="F9" s="149" t="s">
        <v>274</v>
      </c>
      <c r="G9" s="149" t="s">
        <v>275</v>
      </c>
      <c r="H9" s="150" t="s">
        <v>276</v>
      </c>
      <c r="M9" s="182"/>
    </row>
    <row r="10" spans="2:13" ht="15" customHeight="1" thickBot="1">
      <c r="B10" s="104">
        <v>44940</v>
      </c>
      <c r="C10" s="16"/>
      <c r="E10" s="103"/>
      <c r="F10" s="25"/>
      <c r="G10" s="25"/>
      <c r="H10" s="105"/>
    </row>
    <row r="11" spans="2:13" ht="15" customHeight="1">
      <c r="B11" s="104">
        <v>44941</v>
      </c>
      <c r="C11" s="16"/>
      <c r="D11" s="32"/>
      <c r="M11" s="182"/>
    </row>
    <row r="12" spans="2:13" ht="15" customHeight="1">
      <c r="B12" s="104">
        <v>44942</v>
      </c>
      <c r="C12" s="16"/>
      <c r="D12" s="32"/>
    </row>
    <row r="13" spans="2:13" ht="15" customHeight="1">
      <c r="B13" s="104">
        <v>44943</v>
      </c>
      <c r="C13" s="16"/>
      <c r="D13" s="32"/>
    </row>
    <row r="14" spans="2:13" ht="15" customHeight="1">
      <c r="B14" s="104">
        <v>44944</v>
      </c>
      <c r="C14" s="16"/>
      <c r="D14" s="32"/>
    </row>
    <row r="15" spans="2:13" ht="15" customHeight="1" thickBot="1">
      <c r="B15" s="106">
        <v>44945</v>
      </c>
      <c r="C15" s="34"/>
      <c r="D15" s="32"/>
    </row>
    <row r="16" spans="2:13" ht="17.45" customHeight="1">
      <c r="D16" s="32"/>
    </row>
    <row r="17" spans="2:8" ht="15" customHeight="1">
      <c r="B17" s="157" t="s">
        <v>277</v>
      </c>
      <c r="C17" s="271" t="s">
        <v>365</v>
      </c>
      <c r="D17" s="265"/>
      <c r="E17" s="265"/>
      <c r="F17" s="265"/>
      <c r="G17" s="265"/>
      <c r="H17" s="265"/>
    </row>
    <row r="18" spans="2:8" ht="15" customHeight="1"/>
    <row r="19" spans="2:8" ht="15" customHeight="1" thickBot="1">
      <c r="B19" s="1" t="s">
        <v>420</v>
      </c>
    </row>
    <row r="20" spans="2:8" ht="16.5" customHeight="1">
      <c r="B20" s="154" t="s">
        <v>278</v>
      </c>
      <c r="C20" s="149" t="s">
        <v>279</v>
      </c>
      <c r="D20" s="149" t="s">
        <v>280</v>
      </c>
      <c r="E20" s="149" t="s">
        <v>281</v>
      </c>
      <c r="F20" s="150" t="s">
        <v>282</v>
      </c>
    </row>
    <row r="21" spans="2:8" ht="14.45" customHeight="1">
      <c r="B21" s="107" t="s">
        <v>439</v>
      </c>
      <c r="C21" s="14"/>
      <c r="D21" s="14"/>
      <c r="E21" s="14"/>
      <c r="F21" s="16"/>
    </row>
    <row r="22" spans="2:8" ht="15" customHeight="1" thickBot="1">
      <c r="B22" s="108" t="s">
        <v>440</v>
      </c>
      <c r="C22" s="25"/>
      <c r="D22" s="25"/>
      <c r="E22" s="25"/>
      <c r="F22" s="34"/>
    </row>
    <row r="23" spans="2:8" ht="15" customHeight="1">
      <c r="B23" s="109"/>
      <c r="C23" s="109"/>
      <c r="D23" s="109"/>
      <c r="E23" s="109"/>
      <c r="F23" s="109"/>
    </row>
    <row r="24" spans="2:8" ht="15" customHeight="1" thickBot="1">
      <c r="B24" s="1" t="s">
        <v>421</v>
      </c>
    </row>
    <row r="25" spans="2:8" ht="15" customHeight="1">
      <c r="B25" s="154" t="s">
        <v>283</v>
      </c>
      <c r="C25" s="149" t="s">
        <v>284</v>
      </c>
      <c r="D25" s="149" t="s">
        <v>285</v>
      </c>
      <c r="E25" s="149" t="s">
        <v>286</v>
      </c>
      <c r="F25" s="149" t="s">
        <v>287</v>
      </c>
      <c r="G25" s="149" t="s">
        <v>288</v>
      </c>
      <c r="H25" s="150" t="s">
        <v>289</v>
      </c>
    </row>
    <row r="26" spans="2:8" ht="15" customHeight="1">
      <c r="B26" s="107" t="s">
        <v>290</v>
      </c>
      <c r="C26" s="110" t="s">
        <v>291</v>
      </c>
      <c r="D26" s="14"/>
      <c r="E26" s="14"/>
      <c r="F26" s="14"/>
      <c r="G26" s="14"/>
      <c r="H26" s="16"/>
    </row>
    <row r="27" spans="2:8" ht="14.45" customHeight="1">
      <c r="B27" s="107" t="s">
        <v>292</v>
      </c>
      <c r="C27" s="110" t="s">
        <v>293</v>
      </c>
      <c r="D27" s="14"/>
      <c r="E27" s="14"/>
      <c r="F27" s="14"/>
      <c r="G27" s="14"/>
      <c r="H27" s="16"/>
    </row>
    <row r="28" spans="2:8" ht="17.45" customHeight="1" thickBot="1">
      <c r="B28" s="108" t="s">
        <v>294</v>
      </c>
      <c r="C28" s="111" t="s">
        <v>295</v>
      </c>
      <c r="D28" s="25"/>
      <c r="E28" s="25"/>
      <c r="F28" s="25"/>
      <c r="G28" s="25"/>
      <c r="H28" s="34"/>
    </row>
    <row r="29" spans="2:8" ht="15" customHeight="1"/>
    <row r="30" spans="2:8" ht="15" customHeight="1">
      <c r="B30" s="157" t="s">
        <v>296</v>
      </c>
      <c r="C30" s="176"/>
      <c r="D30" s="176"/>
      <c r="E30" s="176"/>
      <c r="F30" s="176"/>
      <c r="G30" s="176"/>
      <c r="H30" s="177"/>
    </row>
    <row r="31" spans="2:8" ht="15" customHeight="1"/>
    <row r="32" spans="2:8" ht="15" customHeight="1" thickBot="1">
      <c r="B32" s="1" t="s">
        <v>422</v>
      </c>
      <c r="G32" s="1" t="s">
        <v>434</v>
      </c>
      <c r="H32" s="185">
        <v>45163</v>
      </c>
    </row>
    <row r="33" spans="2:8" ht="15" customHeight="1">
      <c r="B33" s="154" t="s">
        <v>297</v>
      </c>
      <c r="C33" s="149" t="s">
        <v>18</v>
      </c>
      <c r="D33" s="149" t="s">
        <v>298</v>
      </c>
      <c r="E33" s="149" t="s">
        <v>299</v>
      </c>
      <c r="F33" s="149" t="s">
        <v>300</v>
      </c>
      <c r="G33" s="149" t="s">
        <v>301</v>
      </c>
      <c r="H33" s="150" t="s">
        <v>302</v>
      </c>
    </row>
    <row r="34" spans="2:8" ht="15" customHeight="1">
      <c r="B34" s="112">
        <v>42210</v>
      </c>
      <c r="C34" s="113" t="s">
        <v>427</v>
      </c>
      <c r="D34" s="113" t="s">
        <v>435</v>
      </c>
      <c r="E34" s="114"/>
      <c r="F34" s="115"/>
      <c r="G34" s="14"/>
      <c r="H34" s="116"/>
    </row>
    <row r="35" spans="2:8" ht="15" customHeight="1">
      <c r="B35" s="112">
        <v>42210</v>
      </c>
      <c r="C35" s="113" t="s">
        <v>303</v>
      </c>
      <c r="D35" s="113" t="s">
        <v>423</v>
      </c>
      <c r="E35" s="114"/>
      <c r="F35" s="115"/>
      <c r="G35" s="14"/>
      <c r="H35" s="116"/>
    </row>
    <row r="36" spans="2:8" ht="15" customHeight="1">
      <c r="B36" s="112">
        <v>44279</v>
      </c>
      <c r="C36" s="113" t="s">
        <v>304</v>
      </c>
      <c r="D36" s="113" t="s">
        <v>428</v>
      </c>
      <c r="E36" s="114"/>
      <c r="F36" s="115"/>
      <c r="G36" s="14"/>
      <c r="H36" s="116"/>
    </row>
    <row r="37" spans="2:8" ht="15" customHeight="1">
      <c r="B37" s="112">
        <v>44280</v>
      </c>
      <c r="C37" s="113" t="s">
        <v>305</v>
      </c>
      <c r="D37" s="113" t="s">
        <v>429</v>
      </c>
      <c r="E37" s="114"/>
      <c r="F37" s="115"/>
      <c r="G37" s="14"/>
      <c r="H37" s="116"/>
    </row>
    <row r="38" spans="2:8" ht="15" customHeight="1">
      <c r="B38" s="112">
        <v>38504</v>
      </c>
      <c r="C38" s="113" t="s">
        <v>29</v>
      </c>
      <c r="D38" s="113" t="s">
        <v>424</v>
      </c>
      <c r="E38" s="114"/>
      <c r="F38" s="115"/>
      <c r="G38" s="14"/>
      <c r="H38" s="116"/>
    </row>
    <row r="39" spans="2:8" ht="15" customHeight="1">
      <c r="B39" s="112">
        <v>44280</v>
      </c>
      <c r="C39" s="113" t="s">
        <v>306</v>
      </c>
      <c r="D39" s="113" t="s">
        <v>430</v>
      </c>
      <c r="E39" s="114"/>
      <c r="F39" s="115"/>
      <c r="G39" s="14"/>
      <c r="H39" s="116"/>
    </row>
    <row r="40" spans="2:8" ht="15" customHeight="1">
      <c r="B40" s="112">
        <v>44645</v>
      </c>
      <c r="C40" s="113" t="s">
        <v>307</v>
      </c>
      <c r="D40" s="113" t="s">
        <v>431</v>
      </c>
      <c r="E40" s="114"/>
      <c r="F40" s="115"/>
      <c r="G40" s="14"/>
      <c r="H40" s="116"/>
    </row>
    <row r="41" spans="2:8" ht="15" customHeight="1">
      <c r="B41" s="112">
        <v>42616</v>
      </c>
      <c r="C41" s="113" t="s">
        <v>308</v>
      </c>
      <c r="D41" s="113" t="s">
        <v>425</v>
      </c>
      <c r="E41" s="114"/>
      <c r="F41" s="115"/>
      <c r="G41" s="14"/>
      <c r="H41" s="116"/>
    </row>
    <row r="42" spans="2:8" ht="16.5" customHeight="1">
      <c r="B42" s="112">
        <v>42616</v>
      </c>
      <c r="C42" s="113" t="s">
        <v>309</v>
      </c>
      <c r="D42" s="113" t="s">
        <v>426</v>
      </c>
      <c r="E42" s="114"/>
      <c r="F42" s="115"/>
      <c r="G42" s="14"/>
      <c r="H42" s="116"/>
    </row>
    <row r="43" spans="2:8">
      <c r="B43" s="112">
        <v>44280</v>
      </c>
      <c r="C43" s="113" t="s">
        <v>43</v>
      </c>
      <c r="D43" s="113" t="s">
        <v>432</v>
      </c>
      <c r="E43" s="114"/>
      <c r="F43" s="115"/>
      <c r="G43" s="14"/>
      <c r="H43" s="116"/>
    </row>
    <row r="44" spans="2:8" ht="14.25" thickBot="1">
      <c r="B44" s="117">
        <v>44280</v>
      </c>
      <c r="C44" s="118" t="s">
        <v>45</v>
      </c>
      <c r="D44" s="118" t="s">
        <v>433</v>
      </c>
      <c r="E44" s="114"/>
      <c r="F44" s="115"/>
      <c r="G44" s="14"/>
      <c r="H44" s="116"/>
    </row>
    <row r="45" spans="2:8">
      <c r="B45" s="272"/>
      <c r="C45" s="272"/>
      <c r="D45" s="272"/>
      <c r="E45" s="272"/>
      <c r="F45" s="272"/>
      <c r="G45" s="272"/>
      <c r="H45" s="272"/>
    </row>
  </sheetData>
  <mergeCells count="3">
    <mergeCell ref="C2:H2"/>
    <mergeCell ref="B45:H45"/>
    <mergeCell ref="C17:H17"/>
  </mergeCells>
  <phoneticPr fontId="6" type="noConversion"/>
  <pageMargins left="0.75" right="0.75" top="1" bottom="1" header="0.5" footer="0.5"/>
  <pageSetup paperSize="9" orientation="portrait" horizontalDpi="300" verticalDpi="300" r:id="rId1"/>
  <headerFooter alignWithMargins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41"/>
  <sheetViews>
    <sheetView showGridLines="0" zoomScaleNormal="100" workbookViewId="0">
      <selection activeCell="B2" sqref="B2:C2"/>
    </sheetView>
  </sheetViews>
  <sheetFormatPr defaultRowHeight="16.5"/>
  <cols>
    <col min="1" max="1" width="3" customWidth="1"/>
    <col min="2" max="5" width="13" customWidth="1"/>
    <col min="6" max="6" width="17.75" customWidth="1"/>
    <col min="7" max="7" width="12.625" customWidth="1"/>
    <col min="8" max="8" width="17" customWidth="1"/>
    <col min="9" max="9" width="13.875" bestFit="1" customWidth="1"/>
    <col min="11" max="11" width="9.5" bestFit="1" customWidth="1"/>
    <col min="13" max="13" width="10.75" bestFit="1" customWidth="1"/>
  </cols>
  <sheetData>
    <row r="1" spans="2:19" ht="17.25" thickBot="1"/>
    <row r="2" spans="2:19" ht="19.5" thickBot="1">
      <c r="B2" s="274" t="s">
        <v>310</v>
      </c>
      <c r="C2" s="275"/>
      <c r="D2" s="276" t="s">
        <v>311</v>
      </c>
      <c r="E2" s="276"/>
      <c r="F2" s="277"/>
      <c r="G2" s="119"/>
      <c r="H2" s="174" t="s">
        <v>366</v>
      </c>
      <c r="I2" s="175" t="s">
        <v>367</v>
      </c>
    </row>
    <row r="3" spans="2:19" ht="17.25" thickBot="1">
      <c r="B3" t="s">
        <v>3</v>
      </c>
    </row>
    <row r="4" spans="2:19">
      <c r="B4" s="134" t="s">
        <v>436</v>
      </c>
      <c r="C4" s="136" t="s">
        <v>173</v>
      </c>
      <c r="D4" s="136" t="s">
        <v>297</v>
      </c>
      <c r="E4" s="136" t="s">
        <v>174</v>
      </c>
      <c r="F4" s="137" t="s">
        <v>312</v>
      </c>
      <c r="H4" s="158" t="s">
        <v>313</v>
      </c>
      <c r="I4" s="159"/>
      <c r="J4" s="159"/>
      <c r="K4" s="159"/>
      <c r="L4" s="159"/>
      <c r="M4" s="159"/>
    </row>
    <row r="5" spans="2:19" ht="17.25" thickBot="1">
      <c r="B5" s="7" t="s">
        <v>314</v>
      </c>
      <c r="C5" s="8" t="s">
        <v>187</v>
      </c>
      <c r="D5" s="120">
        <v>36222</v>
      </c>
      <c r="E5" s="121">
        <v>8500</v>
      </c>
      <c r="F5" s="122">
        <v>5000</v>
      </c>
    </row>
    <row r="6" spans="2:19" ht="17.25" thickBot="1">
      <c r="B6" s="7" t="s">
        <v>315</v>
      </c>
      <c r="C6" s="8" t="s">
        <v>316</v>
      </c>
      <c r="D6" s="120">
        <v>36804</v>
      </c>
      <c r="E6" s="121">
        <v>10000</v>
      </c>
      <c r="F6" s="122">
        <v>600</v>
      </c>
      <c r="H6" s="278" t="s">
        <v>317</v>
      </c>
      <c r="I6" s="279"/>
      <c r="J6" s="183"/>
      <c r="K6" s="123"/>
      <c r="L6" s="160" t="s">
        <v>437</v>
      </c>
      <c r="M6" s="161" t="s">
        <v>438</v>
      </c>
      <c r="R6" s="1"/>
      <c r="S6" s="182"/>
    </row>
    <row r="7" spans="2:19" ht="17.25" thickBot="1">
      <c r="B7" s="7" t="s">
        <v>318</v>
      </c>
      <c r="C7" s="8" t="s">
        <v>187</v>
      </c>
      <c r="D7" s="120">
        <v>29313</v>
      </c>
      <c r="E7" s="121">
        <v>8000</v>
      </c>
      <c r="F7" s="122">
        <v>900</v>
      </c>
      <c r="H7" s="280" t="s">
        <v>319</v>
      </c>
      <c r="I7" s="281"/>
      <c r="J7" s="184"/>
      <c r="K7" s="123"/>
      <c r="L7" s="162"/>
      <c r="M7" s="163"/>
      <c r="R7" s="1"/>
      <c r="S7" s="1"/>
    </row>
    <row r="8" spans="2:19" ht="17.25" thickBot="1">
      <c r="B8" s="7" t="s">
        <v>320</v>
      </c>
      <c r="C8" s="8" t="s">
        <v>187</v>
      </c>
      <c r="D8" s="120">
        <v>31080</v>
      </c>
      <c r="E8" s="121">
        <v>12000</v>
      </c>
      <c r="F8" s="122">
        <v>300</v>
      </c>
      <c r="H8" s="66" t="s">
        <v>53</v>
      </c>
      <c r="I8" s="66"/>
      <c r="J8" s="66"/>
      <c r="K8" s="66"/>
      <c r="L8" s="66"/>
      <c r="M8" s="66"/>
      <c r="R8" s="1"/>
      <c r="S8" s="182"/>
    </row>
    <row r="9" spans="2:19" ht="17.25" thickBot="1">
      <c r="B9" s="29" t="s">
        <v>321</v>
      </c>
      <c r="C9" s="24" t="s">
        <v>316</v>
      </c>
      <c r="D9" s="124">
        <v>34760</v>
      </c>
      <c r="E9" s="125">
        <v>75000</v>
      </c>
      <c r="F9" s="126">
        <v>200</v>
      </c>
      <c r="H9" s="178" t="s">
        <v>322</v>
      </c>
      <c r="I9" s="179" t="s">
        <v>323</v>
      </c>
      <c r="J9" s="179" t="s">
        <v>324</v>
      </c>
      <c r="K9" s="179" t="s">
        <v>325</v>
      </c>
      <c r="L9" s="179" t="s">
        <v>326</v>
      </c>
      <c r="M9" s="135" t="s">
        <v>327</v>
      </c>
      <c r="R9" s="1"/>
      <c r="S9" s="1"/>
    </row>
    <row r="10" spans="2:19">
      <c r="B10" s="1"/>
      <c r="C10" s="1"/>
      <c r="D10" s="1"/>
      <c r="E10" s="1"/>
      <c r="F10" s="1"/>
      <c r="H10" s="10" t="s">
        <v>371</v>
      </c>
      <c r="I10" s="11" t="s">
        <v>414</v>
      </c>
      <c r="J10" s="11" t="s">
        <v>416</v>
      </c>
      <c r="K10" s="11" t="s">
        <v>328</v>
      </c>
      <c r="L10" s="127">
        <v>5742</v>
      </c>
      <c r="M10" s="128">
        <v>63162000</v>
      </c>
      <c r="R10" s="1"/>
      <c r="S10" s="1"/>
    </row>
    <row r="11" spans="2:19" ht="17.25" thickBot="1">
      <c r="B11" s="273" t="s">
        <v>329</v>
      </c>
      <c r="C11" s="273"/>
      <c r="D11" s="273"/>
      <c r="E11" s="273"/>
      <c r="F11" s="273"/>
      <c r="G11" s="109"/>
      <c r="H11" s="10" t="s">
        <v>372</v>
      </c>
      <c r="I11" s="11" t="s">
        <v>411</v>
      </c>
      <c r="J11" s="11" t="s">
        <v>228</v>
      </c>
      <c r="K11" s="11" t="s">
        <v>330</v>
      </c>
      <c r="L11" s="127">
        <v>3448</v>
      </c>
      <c r="M11" s="128">
        <v>37928000</v>
      </c>
      <c r="R11" s="1"/>
      <c r="S11" s="1"/>
    </row>
    <row r="12" spans="2:19">
      <c r="B12" s="35"/>
      <c r="C12" s="165"/>
      <c r="D12" s="35"/>
      <c r="E12" s="35"/>
      <c r="F12" s="183"/>
      <c r="H12" s="10" t="s">
        <v>373</v>
      </c>
      <c r="I12" s="11" t="s">
        <v>414</v>
      </c>
      <c r="J12" s="11" t="s">
        <v>231</v>
      </c>
      <c r="K12" s="11" t="s">
        <v>331</v>
      </c>
      <c r="L12" s="127">
        <v>5064</v>
      </c>
      <c r="M12" s="128">
        <v>55704000</v>
      </c>
      <c r="R12" s="1"/>
      <c r="S12" s="1"/>
    </row>
    <row r="13" spans="2:19" ht="17.25" thickBot="1">
      <c r="B13" s="35"/>
      <c r="C13" s="166"/>
      <c r="D13" s="35"/>
      <c r="E13" s="35"/>
      <c r="F13" s="35"/>
      <c r="H13" s="10" t="s">
        <v>374</v>
      </c>
      <c r="I13" s="11" t="s">
        <v>415</v>
      </c>
      <c r="J13" s="11" t="s">
        <v>234</v>
      </c>
      <c r="K13" s="11" t="s">
        <v>332</v>
      </c>
      <c r="L13" s="127">
        <v>6861</v>
      </c>
      <c r="M13" s="128">
        <v>75471000</v>
      </c>
      <c r="R13" s="1"/>
      <c r="S13" s="1"/>
    </row>
    <row r="14" spans="2:19" ht="17.25" thickBot="1">
      <c r="B14" s="273" t="s">
        <v>333</v>
      </c>
      <c r="C14" s="273"/>
      <c r="D14" s="273"/>
      <c r="E14" s="273"/>
      <c r="F14" s="273"/>
      <c r="H14" s="10" t="s">
        <v>375</v>
      </c>
      <c r="I14" s="11" t="s">
        <v>412</v>
      </c>
      <c r="J14" s="11" t="s">
        <v>237</v>
      </c>
      <c r="K14" s="11" t="s">
        <v>331</v>
      </c>
      <c r="L14" s="127">
        <v>7466</v>
      </c>
      <c r="M14" s="128">
        <v>82126000</v>
      </c>
      <c r="R14" s="1"/>
      <c r="S14" s="1"/>
    </row>
    <row r="15" spans="2:19">
      <c r="B15" s="35"/>
      <c r="C15" s="167"/>
      <c r="D15" s="168"/>
      <c r="E15" s="35"/>
      <c r="F15" s="183"/>
      <c r="G15" s="109"/>
      <c r="H15" s="10" t="s">
        <v>376</v>
      </c>
      <c r="I15" s="11" t="s">
        <v>410</v>
      </c>
      <c r="J15" s="11" t="s">
        <v>240</v>
      </c>
      <c r="K15" s="11" t="s">
        <v>331</v>
      </c>
      <c r="L15" s="127">
        <v>4049</v>
      </c>
      <c r="M15" s="128">
        <v>44539000</v>
      </c>
      <c r="R15" s="1"/>
      <c r="S15" s="1"/>
    </row>
    <row r="16" spans="2:19">
      <c r="B16" s="35"/>
      <c r="C16" s="169"/>
      <c r="D16" s="170"/>
      <c r="E16" s="35"/>
      <c r="F16" s="35"/>
      <c r="G16" s="35"/>
      <c r="H16" s="10" t="s">
        <v>377</v>
      </c>
      <c r="I16" s="11" t="s">
        <v>411</v>
      </c>
      <c r="J16" s="11" t="s">
        <v>242</v>
      </c>
      <c r="K16" s="11" t="s">
        <v>331</v>
      </c>
      <c r="L16" s="127">
        <v>3398</v>
      </c>
      <c r="M16" s="128">
        <v>37378000</v>
      </c>
    </row>
    <row r="17" spans="2:13" ht="17.25" thickBot="1">
      <c r="B17" s="35"/>
      <c r="C17" s="171"/>
      <c r="D17" s="172"/>
      <c r="E17" s="35"/>
      <c r="F17" s="35"/>
      <c r="G17" s="35"/>
      <c r="H17" s="10" t="s">
        <v>378</v>
      </c>
      <c r="I17" s="11" t="s">
        <v>408</v>
      </c>
      <c r="J17" s="11" t="s">
        <v>244</v>
      </c>
      <c r="K17" s="11" t="s">
        <v>331</v>
      </c>
      <c r="L17" s="127">
        <v>4674</v>
      </c>
      <c r="M17" s="128">
        <v>51414000</v>
      </c>
    </row>
    <row r="18" spans="2:13" ht="17.25" thickBot="1">
      <c r="B18" s="273" t="s">
        <v>335</v>
      </c>
      <c r="C18" s="273"/>
      <c r="D18" s="273"/>
      <c r="E18" s="273"/>
      <c r="F18" s="273"/>
      <c r="G18" s="35"/>
      <c r="H18" s="10" t="s">
        <v>379</v>
      </c>
      <c r="I18" s="11" t="s">
        <v>408</v>
      </c>
      <c r="J18" s="11" t="s">
        <v>246</v>
      </c>
      <c r="K18" s="11" t="s">
        <v>328</v>
      </c>
      <c r="L18" s="127">
        <v>4892</v>
      </c>
      <c r="M18" s="128">
        <v>53812000</v>
      </c>
    </row>
    <row r="19" spans="2:13">
      <c r="B19" s="35"/>
      <c r="C19" s="165"/>
      <c r="D19" s="35"/>
      <c r="E19" s="35"/>
      <c r="F19" s="183"/>
      <c r="G19" s="35"/>
      <c r="H19" s="10" t="s">
        <v>380</v>
      </c>
      <c r="I19" s="11" t="s">
        <v>409</v>
      </c>
      <c r="J19" s="11" t="s">
        <v>252</v>
      </c>
      <c r="K19" s="11" t="s">
        <v>334</v>
      </c>
      <c r="L19" s="127">
        <v>4355</v>
      </c>
      <c r="M19" s="128">
        <v>47905000</v>
      </c>
    </row>
    <row r="20" spans="2:13" ht="17.25" thickBot="1">
      <c r="B20" s="35"/>
      <c r="C20" s="166"/>
      <c r="D20" s="35"/>
      <c r="E20" s="35"/>
      <c r="F20" s="35"/>
      <c r="G20" s="109"/>
      <c r="H20" s="10" t="s">
        <v>381</v>
      </c>
      <c r="I20" s="11" t="s">
        <v>415</v>
      </c>
      <c r="J20" s="11" t="s">
        <v>336</v>
      </c>
      <c r="K20" s="11" t="s">
        <v>328</v>
      </c>
      <c r="L20" s="127">
        <v>4333</v>
      </c>
      <c r="M20" s="128">
        <v>47663000</v>
      </c>
    </row>
    <row r="21" spans="2:13" ht="17.25" thickBot="1">
      <c r="B21" s="282" t="s">
        <v>340</v>
      </c>
      <c r="C21" s="282"/>
      <c r="D21" s="282"/>
      <c r="E21" s="282"/>
      <c r="F21" s="282"/>
      <c r="G21" s="35"/>
      <c r="H21" s="10" t="s">
        <v>382</v>
      </c>
      <c r="I21" s="11" t="s">
        <v>414</v>
      </c>
      <c r="J21" s="11" t="s">
        <v>337</v>
      </c>
      <c r="K21" s="11" t="s">
        <v>331</v>
      </c>
      <c r="L21" s="127">
        <v>4609</v>
      </c>
      <c r="M21" s="128">
        <v>50699000</v>
      </c>
    </row>
    <row r="22" spans="2:13">
      <c r="B22" s="130"/>
      <c r="C22" s="167"/>
      <c r="D22" s="168"/>
      <c r="E22" s="130"/>
      <c r="F22" s="183"/>
      <c r="G22" s="35"/>
      <c r="H22" s="10" t="s">
        <v>383</v>
      </c>
      <c r="I22" s="11" t="s">
        <v>415</v>
      </c>
      <c r="J22" s="11" t="s">
        <v>338</v>
      </c>
      <c r="K22" s="11" t="s">
        <v>331</v>
      </c>
      <c r="L22" s="127">
        <v>7044</v>
      </c>
      <c r="M22" s="128">
        <v>77484000</v>
      </c>
    </row>
    <row r="23" spans="2:13" ht="17.25" thickBot="1">
      <c r="B23" s="130"/>
      <c r="C23" s="171"/>
      <c r="D23" s="172"/>
      <c r="E23" s="130"/>
      <c r="F23" s="130"/>
      <c r="G23" s="35"/>
      <c r="H23" s="10" t="s">
        <v>384</v>
      </c>
      <c r="I23" s="11" t="s">
        <v>410</v>
      </c>
      <c r="J23" s="11" t="s">
        <v>339</v>
      </c>
      <c r="K23" s="11" t="s">
        <v>331</v>
      </c>
      <c r="L23" s="127">
        <v>5717</v>
      </c>
      <c r="M23" s="128">
        <v>62887000</v>
      </c>
    </row>
    <row r="24" spans="2:13" ht="16.5" customHeight="1" thickBot="1">
      <c r="B24" s="273" t="s">
        <v>345</v>
      </c>
      <c r="C24" s="273"/>
      <c r="D24" s="273"/>
      <c r="E24" s="273"/>
      <c r="F24" s="273"/>
      <c r="G24" s="129"/>
      <c r="H24" s="10" t="s">
        <v>385</v>
      </c>
      <c r="I24" s="11" t="s">
        <v>409</v>
      </c>
      <c r="J24" s="11" t="s">
        <v>341</v>
      </c>
      <c r="K24" s="11" t="s">
        <v>331</v>
      </c>
      <c r="L24" s="127">
        <v>2554</v>
      </c>
      <c r="M24" s="128">
        <v>28094000</v>
      </c>
    </row>
    <row r="25" spans="2:13" ht="16.5" customHeight="1" thickBot="1">
      <c r="B25" s="35"/>
      <c r="C25" s="164"/>
      <c r="D25" s="35"/>
      <c r="E25" s="35"/>
      <c r="F25" s="183"/>
      <c r="G25" s="130"/>
      <c r="H25" s="10" t="s">
        <v>386</v>
      </c>
      <c r="I25" s="11" t="s">
        <v>411</v>
      </c>
      <c r="J25" s="11" t="s">
        <v>342</v>
      </c>
      <c r="K25" s="11" t="s">
        <v>334</v>
      </c>
      <c r="L25" s="127">
        <v>5785</v>
      </c>
      <c r="M25" s="128">
        <v>63635000</v>
      </c>
    </row>
    <row r="26" spans="2:13" ht="16.5" customHeight="1" thickBot="1">
      <c r="B26" s="35"/>
      <c r="C26" s="173"/>
      <c r="D26" s="35"/>
      <c r="E26" s="35"/>
      <c r="F26" s="35"/>
      <c r="G26" s="130"/>
      <c r="H26" s="10" t="s">
        <v>387</v>
      </c>
      <c r="I26" s="11" t="s">
        <v>409</v>
      </c>
      <c r="J26" s="11" t="s">
        <v>343</v>
      </c>
      <c r="K26" s="11" t="s">
        <v>331</v>
      </c>
      <c r="L26" s="127">
        <v>5872</v>
      </c>
      <c r="M26" s="128">
        <v>64592000</v>
      </c>
    </row>
    <row r="27" spans="2:13" ht="16.5" customHeight="1" thickBot="1">
      <c r="B27" s="273" t="s">
        <v>350</v>
      </c>
      <c r="C27" s="273"/>
      <c r="D27" s="273"/>
      <c r="E27" s="273"/>
      <c r="F27" s="273"/>
      <c r="G27" s="130"/>
      <c r="H27" s="10" t="s">
        <v>388</v>
      </c>
      <c r="I27" s="11" t="s">
        <v>414</v>
      </c>
      <c r="J27" s="11" t="s">
        <v>344</v>
      </c>
      <c r="K27" s="11" t="s">
        <v>331</v>
      </c>
      <c r="L27" s="127">
        <v>5856</v>
      </c>
      <c r="M27" s="128">
        <v>64416000</v>
      </c>
    </row>
    <row r="28" spans="2:13">
      <c r="B28" s="35"/>
      <c r="C28" s="167"/>
      <c r="D28" s="168"/>
      <c r="E28" s="35"/>
      <c r="F28" s="183"/>
      <c r="G28" s="109"/>
      <c r="H28" s="10" t="s">
        <v>389</v>
      </c>
      <c r="I28" s="11" t="s">
        <v>408</v>
      </c>
      <c r="J28" s="11" t="s">
        <v>346</v>
      </c>
      <c r="K28" s="11" t="s">
        <v>347</v>
      </c>
      <c r="L28" s="127">
        <v>3429</v>
      </c>
      <c r="M28" s="128">
        <v>37719000</v>
      </c>
    </row>
    <row r="29" spans="2:13">
      <c r="B29" s="35"/>
      <c r="C29" s="169"/>
      <c r="D29" s="170"/>
      <c r="E29" s="35"/>
      <c r="F29" s="35"/>
      <c r="G29" s="35"/>
      <c r="H29" s="10" t="s">
        <v>390</v>
      </c>
      <c r="I29" s="11" t="s">
        <v>411</v>
      </c>
      <c r="J29" s="11" t="s">
        <v>348</v>
      </c>
      <c r="K29" s="11" t="s">
        <v>328</v>
      </c>
      <c r="L29" s="127">
        <v>2422</v>
      </c>
      <c r="M29" s="128">
        <v>26642000</v>
      </c>
    </row>
    <row r="30" spans="2:13" ht="17.25" thickBot="1">
      <c r="B30" s="35"/>
      <c r="C30" s="171"/>
      <c r="D30" s="172"/>
      <c r="E30" s="35"/>
      <c r="F30" s="35"/>
      <c r="G30" s="35"/>
      <c r="H30" s="10" t="s">
        <v>391</v>
      </c>
      <c r="I30" s="11" t="s">
        <v>408</v>
      </c>
      <c r="J30" s="11" t="s">
        <v>349</v>
      </c>
      <c r="K30" s="11" t="s">
        <v>331</v>
      </c>
      <c r="L30" s="127">
        <v>2249</v>
      </c>
      <c r="M30" s="128">
        <v>24739000</v>
      </c>
    </row>
    <row r="31" spans="2:13" ht="17.25" thickBot="1">
      <c r="B31" s="273" t="s">
        <v>352</v>
      </c>
      <c r="C31" s="273"/>
      <c r="D31" s="273"/>
      <c r="E31" s="273"/>
      <c r="F31" s="273"/>
      <c r="G31" s="35"/>
      <c r="H31" s="10" t="s">
        <v>392</v>
      </c>
      <c r="I31" s="11" t="s">
        <v>412</v>
      </c>
      <c r="J31" s="11" t="s">
        <v>351</v>
      </c>
      <c r="K31" s="11" t="s">
        <v>331</v>
      </c>
      <c r="L31" s="127">
        <v>6932</v>
      </c>
      <c r="M31" s="128">
        <v>76252000</v>
      </c>
    </row>
    <row r="32" spans="2:13">
      <c r="B32" s="35"/>
      <c r="C32" s="165"/>
      <c r="D32" s="35"/>
      <c r="E32" s="35"/>
      <c r="F32" s="183"/>
      <c r="G32" s="109"/>
      <c r="H32" s="10" t="s">
        <v>393</v>
      </c>
      <c r="I32" s="11" t="s">
        <v>408</v>
      </c>
      <c r="J32" s="11" t="s">
        <v>353</v>
      </c>
      <c r="K32" s="11" t="s">
        <v>328</v>
      </c>
      <c r="L32" s="127">
        <v>3070</v>
      </c>
      <c r="M32" s="128">
        <v>33770000</v>
      </c>
    </row>
    <row r="33" spans="2:13" ht="17.25" thickBot="1">
      <c r="B33" s="35"/>
      <c r="C33" s="166"/>
      <c r="D33" s="35"/>
      <c r="E33" s="35"/>
      <c r="F33" s="35"/>
      <c r="G33" s="35"/>
      <c r="H33" s="10" t="s">
        <v>394</v>
      </c>
      <c r="I33" s="11" t="s">
        <v>411</v>
      </c>
      <c r="J33" s="11" t="s">
        <v>234</v>
      </c>
      <c r="K33" s="11" t="s">
        <v>328</v>
      </c>
      <c r="L33" s="127">
        <v>6862</v>
      </c>
      <c r="M33" s="128">
        <v>75482000</v>
      </c>
    </row>
    <row r="34" spans="2:13" ht="17.25" thickBot="1">
      <c r="B34" s="273" t="s">
        <v>356</v>
      </c>
      <c r="C34" s="273"/>
      <c r="D34" s="273"/>
      <c r="E34" s="273"/>
      <c r="F34" s="273"/>
      <c r="G34" s="35"/>
      <c r="H34" s="10" t="s">
        <v>395</v>
      </c>
      <c r="I34" s="11" t="s">
        <v>410</v>
      </c>
      <c r="J34" s="11" t="s">
        <v>354</v>
      </c>
      <c r="K34" s="11" t="s">
        <v>331</v>
      </c>
      <c r="L34" s="127">
        <v>3594</v>
      </c>
      <c r="M34" s="128">
        <v>39534000</v>
      </c>
    </row>
    <row r="35" spans="2:13" ht="17.25" thickBot="1">
      <c r="C35" s="165"/>
      <c r="F35" s="183"/>
      <c r="G35" s="35"/>
      <c r="H35" s="21" t="s">
        <v>396</v>
      </c>
      <c r="I35" s="22" t="s">
        <v>413</v>
      </c>
      <c r="J35" s="22" t="s">
        <v>355</v>
      </c>
      <c r="K35" s="22" t="s">
        <v>328</v>
      </c>
      <c r="L35" s="131">
        <v>3830</v>
      </c>
      <c r="M35" s="132">
        <v>42130000</v>
      </c>
    </row>
    <row r="36" spans="2:13" ht="17.25" thickBot="1">
      <c r="C36" s="166"/>
      <c r="G36" s="35"/>
    </row>
    <row r="37" spans="2:13">
      <c r="G37" s="109"/>
    </row>
    <row r="38" spans="2:13">
      <c r="G38" s="35"/>
    </row>
    <row r="39" spans="2:13">
      <c r="G39" s="35"/>
    </row>
    <row r="40" spans="2:13">
      <c r="G40" s="35"/>
    </row>
    <row r="41" spans="2:13">
      <c r="G41" s="109"/>
    </row>
  </sheetData>
  <mergeCells count="12">
    <mergeCell ref="B34:F34"/>
    <mergeCell ref="B2:C2"/>
    <mergeCell ref="D2:F2"/>
    <mergeCell ref="H6:I6"/>
    <mergeCell ref="H7:I7"/>
    <mergeCell ref="B11:F11"/>
    <mergeCell ref="B14:F14"/>
    <mergeCell ref="B18:F18"/>
    <mergeCell ref="B21:F21"/>
    <mergeCell ref="B24:F24"/>
    <mergeCell ref="B27:F27"/>
    <mergeCell ref="B31:F3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1.기본함수</vt:lpstr>
      <vt:lpstr>2.논리함수</vt:lpstr>
      <vt:lpstr>3. 참조함수</vt:lpstr>
      <vt:lpstr>4.날짜와 시간함수</vt:lpstr>
      <vt:lpstr>5.데이터베이스함수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이나라</cp:lastModifiedBy>
  <dcterms:created xsi:type="dcterms:W3CDTF">2020-12-31T09:48:00Z</dcterms:created>
  <dcterms:modified xsi:type="dcterms:W3CDTF">2024-03-25T07:35:58Z</dcterms:modified>
</cp:coreProperties>
</file>