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320" activeTab="2"/>
  </bookViews>
  <sheets>
    <sheet name="Predicted" sheetId="1" r:id="rId1"/>
    <sheet name="Actual" sheetId="2" r:id="rId2"/>
    <sheet name="Manual" sheetId="3" r:id="rId3"/>
  </sheets>
  <calcPr calcId="144525"/>
</workbook>
</file>

<file path=xl/sharedStrings.xml><?xml version="1.0" encoding="utf-8"?>
<sst xmlns="http://schemas.openxmlformats.org/spreadsheetml/2006/main" count="136" uniqueCount="69">
  <si>
    <t>Abha Beauty Make Up Artist</t>
  </si>
  <si>
    <t>Aira Salon</t>
  </si>
  <si>
    <t>Arachma Make Up</t>
  </si>
  <si>
    <t>Ardie Make Up &amp; Salon</t>
  </si>
  <si>
    <t>Aulia Rias Pengantin</t>
  </si>
  <si>
    <t>Ayuk Rias Pengantin</t>
  </si>
  <si>
    <t>Ayunia Bridal dan Salon</t>
  </si>
  <si>
    <t>Bonita MUA Jember</t>
  </si>
  <si>
    <t>Dinda Wijaya Make Up</t>
  </si>
  <si>
    <t>Eka Make Over</t>
  </si>
  <si>
    <t>Ella Surya Make Up</t>
  </si>
  <si>
    <t>Gasebo Make Up Dekorasi</t>
  </si>
  <si>
    <t>Griya Citra Ayu</t>
  </si>
  <si>
    <t>Griya Putri Make Up</t>
  </si>
  <si>
    <t>Hiekmaa MUA</t>
  </si>
  <si>
    <t>Ifa Salon</t>
  </si>
  <si>
    <t>Intan Rias Pengantin</t>
  </si>
  <si>
    <t>Iqlim Rias Pengantin</t>
  </si>
  <si>
    <t>KL Make Up Private Studio</t>
  </si>
  <si>
    <t>Khaliza Make Up</t>
  </si>
  <si>
    <t>Larasnada Make Up</t>
  </si>
  <si>
    <t>Laura Make Up &amp; Bridal</t>
  </si>
  <si>
    <t>Liyan Make Up Jember</t>
  </si>
  <si>
    <t>MUA Niara Puspita</t>
  </si>
  <si>
    <t>Nonarika Make Up &amp; Hairdo</t>
  </si>
  <si>
    <t>Novi Make Up</t>
  </si>
  <si>
    <t>RR Make Up</t>
  </si>
  <si>
    <t>Rias Manten Mariyam</t>
  </si>
  <si>
    <t>Rias Ning Lida</t>
  </si>
  <si>
    <t>Rias Pengantin Ana</t>
  </si>
  <si>
    <t>Rias Pengantin Azizah</t>
  </si>
  <si>
    <t>Rias Pengantin Criepno Lestari</t>
  </si>
  <si>
    <t>Rias Pengantin Sapphire</t>
  </si>
  <si>
    <t>Rosa Indah Griya Rias Pengantin</t>
  </si>
  <si>
    <t>Salon Fatah</t>
  </si>
  <si>
    <t>Salon Indah Sari</t>
  </si>
  <si>
    <t>Salon Puput Jember</t>
  </si>
  <si>
    <t>Salon Sriwijaya</t>
  </si>
  <si>
    <t>Salon Sylvia</t>
  </si>
  <si>
    <t>Salon Vinell</t>
  </si>
  <si>
    <t>Sanggar Rias Busana Kartika Budaya</t>
  </si>
  <si>
    <t>Sanggar Rias Cantik Tina</t>
  </si>
  <si>
    <t>Sanggar Rias Nining</t>
  </si>
  <si>
    <t>Sanggar Rias Pengantin Dewi Balqis</t>
  </si>
  <si>
    <t>Sanggar Rias dan Salon Esthie</t>
  </si>
  <si>
    <t>Ulfa Beauty MUA</t>
  </si>
  <si>
    <t>Wedding Gallery Make Over</t>
  </si>
  <si>
    <t>Winda Wijaya MUA &amp; Beauty Studio</t>
  </si>
  <si>
    <t>Yayuk Makeover</t>
  </si>
  <si>
    <t>Yulia MUA Wedding</t>
  </si>
  <si>
    <t>Yulia Salon &amp; Bridal</t>
  </si>
  <si>
    <t>user</t>
  </si>
  <si>
    <t>adera zia</t>
  </si>
  <si>
    <t>anggia pradita a</t>
  </si>
  <si>
    <t>anissa serina</t>
  </si>
  <si>
    <t>calista devi aqilah</t>
  </si>
  <si>
    <t>callista febriana erwanto</t>
  </si>
  <si>
    <t>dwi rahma</t>
  </si>
  <si>
    <t>maulina vira</t>
  </si>
  <si>
    <t>vika aprilia sinta putri</t>
  </si>
  <si>
    <t>yuricha mahargiyani wijaya</t>
  </si>
  <si>
    <t>zainata hanum masruroh</t>
  </si>
  <si>
    <t>zyanti laila</t>
  </si>
  <si>
    <t>HIGHEST MAE</t>
  </si>
  <si>
    <t>LOWEST MAE</t>
  </si>
  <si>
    <t>Actual</t>
  </si>
  <si>
    <t>Predicted</t>
  </si>
  <si>
    <t>Abs. Diff</t>
  </si>
  <si>
    <t>MAE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</si>
</sst>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"/>
  <sheetViews>
    <sheetView workbookViewId="0">
      <selection activeCell="AZ2" sqref="B2:AZ2"/>
    </sheetView>
  </sheetViews>
  <sheetFormatPr defaultColWidth="9" defaultRowHeight="14"/>
  <sheetData>
    <row r="1" spans="2:5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</row>
    <row r="2" spans="1:53">
      <c r="A2" s="5">
        <v>0</v>
      </c>
      <c r="B2">
        <v>0</v>
      </c>
      <c r="C2">
        <v>0</v>
      </c>
      <c r="D2">
        <v>0</v>
      </c>
      <c r="E2">
        <v>2.85999699848906</v>
      </c>
      <c r="F2">
        <v>0</v>
      </c>
      <c r="G2">
        <v>3.02853976840956</v>
      </c>
      <c r="H2">
        <v>0</v>
      </c>
      <c r="I2">
        <v>2.95411996587343</v>
      </c>
      <c r="J2">
        <v>2.71571553633382</v>
      </c>
      <c r="K2">
        <v>0</v>
      </c>
      <c r="L2">
        <v>0</v>
      </c>
      <c r="M2">
        <v>0</v>
      </c>
      <c r="N2">
        <v>2.2600202064726</v>
      </c>
      <c r="O2">
        <v>0</v>
      </c>
      <c r="P2">
        <v>0</v>
      </c>
      <c r="Q2">
        <v>0</v>
      </c>
      <c r="R2">
        <v>2.02389932776168</v>
      </c>
      <c r="S2">
        <v>0</v>
      </c>
      <c r="T2">
        <v>0</v>
      </c>
      <c r="U2">
        <v>3.48766775671727</v>
      </c>
      <c r="V2">
        <v>2.88584682769277</v>
      </c>
      <c r="W2">
        <v>2.24827214147916</v>
      </c>
      <c r="X2">
        <v>0</v>
      </c>
      <c r="Y2">
        <v>1.13454881127496</v>
      </c>
      <c r="Z2">
        <v>0</v>
      </c>
      <c r="AA2">
        <v>0</v>
      </c>
      <c r="AB2">
        <v>2.74086559210344</v>
      </c>
      <c r="AC2">
        <v>0</v>
      </c>
      <c r="AD2">
        <v>1.27009490576469</v>
      </c>
      <c r="AE2">
        <v>0</v>
      </c>
      <c r="AF2">
        <v>1.63331318356849</v>
      </c>
      <c r="AG2">
        <v>0</v>
      </c>
      <c r="AH2">
        <v>0</v>
      </c>
      <c r="AI2">
        <v>2.72005251878363</v>
      </c>
      <c r="AJ2">
        <v>0</v>
      </c>
      <c r="AK2">
        <v>0</v>
      </c>
      <c r="AL2">
        <v>0</v>
      </c>
      <c r="AM2">
        <v>0</v>
      </c>
      <c r="AN2">
        <v>1.93281613749917</v>
      </c>
      <c r="AO2">
        <v>0</v>
      </c>
      <c r="AP2">
        <v>0</v>
      </c>
      <c r="AQ2">
        <v>1.58653492803892</v>
      </c>
      <c r="AR2">
        <v>2.65583628186298</v>
      </c>
      <c r="AS2">
        <v>0</v>
      </c>
      <c r="AT2">
        <v>2.6414134337605</v>
      </c>
      <c r="AU2">
        <v>3.21536869711556</v>
      </c>
      <c r="AV2">
        <v>3.08650640046727</v>
      </c>
      <c r="AW2">
        <v>2.92834760683306</v>
      </c>
      <c r="AX2">
        <v>0</v>
      </c>
      <c r="AY2">
        <v>0</v>
      </c>
      <c r="AZ2">
        <v>0</v>
      </c>
      <c r="BA2" t="s">
        <v>52</v>
      </c>
    </row>
    <row r="3" spans="1:53">
      <c r="A3" s="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2.03028792952194</v>
      </c>
      <c r="I3">
        <v>0</v>
      </c>
      <c r="J3">
        <v>0</v>
      </c>
      <c r="K3">
        <v>0</v>
      </c>
      <c r="L3">
        <v>0</v>
      </c>
      <c r="M3">
        <v>0</v>
      </c>
      <c r="N3">
        <v>3.64698962889257</v>
      </c>
      <c r="O3">
        <v>2.96630709741001</v>
      </c>
      <c r="P3">
        <v>0</v>
      </c>
      <c r="Q3">
        <v>4.47690146057402</v>
      </c>
      <c r="R3">
        <v>0</v>
      </c>
      <c r="S3">
        <v>0</v>
      </c>
      <c r="T3">
        <v>3.6761535631692</v>
      </c>
      <c r="U3">
        <v>2.02116714825257</v>
      </c>
      <c r="V3">
        <v>3.37596575083926</v>
      </c>
      <c r="W3">
        <v>2.68132096330834</v>
      </c>
      <c r="X3">
        <v>0</v>
      </c>
      <c r="Y3">
        <v>1.35833645922785</v>
      </c>
      <c r="Z3">
        <v>2.94749173223281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2.91409578860327</v>
      </c>
      <c r="AJ3">
        <v>0</v>
      </c>
      <c r="AK3">
        <v>1.62679168721277</v>
      </c>
      <c r="AL3">
        <v>0</v>
      </c>
      <c r="AM3">
        <v>0</v>
      </c>
      <c r="AN3">
        <v>0</v>
      </c>
      <c r="AO3">
        <v>1.63963790498112</v>
      </c>
      <c r="AP3">
        <v>3.69712966159377</v>
      </c>
      <c r="AQ3">
        <v>0</v>
      </c>
      <c r="AR3">
        <v>2.21602696835506</v>
      </c>
      <c r="AS3">
        <v>0</v>
      </c>
      <c r="AT3">
        <v>3.153340378464</v>
      </c>
      <c r="AU3">
        <v>0</v>
      </c>
      <c r="AV3">
        <v>3.39189088912185</v>
      </c>
      <c r="AW3">
        <v>0</v>
      </c>
      <c r="AX3">
        <v>1.83006556523159</v>
      </c>
      <c r="AY3">
        <v>0</v>
      </c>
      <c r="AZ3">
        <v>3.15206982217603</v>
      </c>
      <c r="BA3" t="s">
        <v>53</v>
      </c>
    </row>
    <row r="4" spans="1:53">
      <c r="A4" s="5">
        <v>2</v>
      </c>
      <c r="B4">
        <v>0</v>
      </c>
      <c r="C4">
        <v>0</v>
      </c>
      <c r="D4">
        <v>0</v>
      </c>
      <c r="E4">
        <v>1.60442499762243</v>
      </c>
      <c r="F4">
        <v>2.93171960021344</v>
      </c>
      <c r="G4">
        <v>3.17945215250046</v>
      </c>
      <c r="H4">
        <v>3.27447380541419</v>
      </c>
      <c r="I4">
        <v>2.06647127749651</v>
      </c>
      <c r="J4">
        <v>2.4257068247214</v>
      </c>
      <c r="K4">
        <v>2.62861906277206</v>
      </c>
      <c r="L4">
        <v>0</v>
      </c>
      <c r="M4">
        <v>0</v>
      </c>
      <c r="N4">
        <v>0</v>
      </c>
      <c r="O4">
        <v>3.00303901690371</v>
      </c>
      <c r="P4">
        <v>2.55204609039539</v>
      </c>
      <c r="Q4">
        <v>0</v>
      </c>
      <c r="R4">
        <v>2.34389045134886</v>
      </c>
      <c r="S4">
        <v>0</v>
      </c>
      <c r="T4">
        <v>1.23382489823106</v>
      </c>
      <c r="U4">
        <v>0</v>
      </c>
      <c r="V4">
        <v>3.14910401503215</v>
      </c>
      <c r="W4">
        <v>3.35313098748878</v>
      </c>
      <c r="X4">
        <v>4.33332253351485</v>
      </c>
      <c r="Y4">
        <v>0</v>
      </c>
      <c r="Z4">
        <v>1.65571934709402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0.927724546204692</v>
      </c>
      <c r="AO4">
        <v>0</v>
      </c>
      <c r="AP4">
        <v>0</v>
      </c>
      <c r="AQ4">
        <v>3.19191931629569</v>
      </c>
      <c r="AR4">
        <v>0</v>
      </c>
      <c r="AS4">
        <v>1.91252763994593</v>
      </c>
      <c r="AT4">
        <v>0</v>
      </c>
      <c r="AU4">
        <v>0</v>
      </c>
      <c r="AV4">
        <v>3.11226382712741</v>
      </c>
      <c r="AW4">
        <v>3.18357432411753</v>
      </c>
      <c r="AX4">
        <v>0</v>
      </c>
      <c r="AY4">
        <v>0</v>
      </c>
      <c r="AZ4">
        <v>2.34017253241505</v>
      </c>
      <c r="BA4" t="s">
        <v>54</v>
      </c>
    </row>
    <row r="5" spans="1:53">
      <c r="A5" s="5">
        <v>3</v>
      </c>
      <c r="B5">
        <v>0</v>
      </c>
      <c r="C5">
        <v>0</v>
      </c>
      <c r="D5">
        <v>0</v>
      </c>
      <c r="E5">
        <v>1.7930532260354</v>
      </c>
      <c r="F5">
        <v>2.97912635360192</v>
      </c>
      <c r="G5">
        <v>0</v>
      </c>
      <c r="H5">
        <v>0</v>
      </c>
      <c r="I5">
        <v>0</v>
      </c>
      <c r="J5">
        <v>0</v>
      </c>
      <c r="K5">
        <v>2.24060895883934</v>
      </c>
      <c r="L5">
        <v>0</v>
      </c>
      <c r="M5">
        <v>0</v>
      </c>
      <c r="N5">
        <v>0</v>
      </c>
      <c r="O5">
        <v>2.93412229659343</v>
      </c>
      <c r="P5">
        <v>0</v>
      </c>
      <c r="Q5">
        <v>0</v>
      </c>
      <c r="R5">
        <v>2.93910614721074</v>
      </c>
      <c r="S5">
        <v>0</v>
      </c>
      <c r="T5">
        <v>1.7950920135626</v>
      </c>
      <c r="U5">
        <v>5.70066418885211</v>
      </c>
      <c r="V5">
        <v>0</v>
      </c>
      <c r="W5">
        <v>0</v>
      </c>
      <c r="X5">
        <v>0</v>
      </c>
      <c r="Y5">
        <v>0</v>
      </c>
      <c r="Z5">
        <v>2.24517945538856</v>
      </c>
      <c r="AA5">
        <v>4.58786633950888</v>
      </c>
      <c r="AB5">
        <v>0</v>
      </c>
      <c r="AC5">
        <v>2.24099568824336</v>
      </c>
      <c r="AD5">
        <v>0</v>
      </c>
      <c r="AE5">
        <v>0</v>
      </c>
      <c r="AF5">
        <v>1.34586447346772</v>
      </c>
      <c r="AG5">
        <v>1.35148575916919</v>
      </c>
      <c r="AH5">
        <v>0</v>
      </c>
      <c r="AI5">
        <v>0</v>
      </c>
      <c r="AJ5">
        <v>0</v>
      </c>
      <c r="AK5">
        <v>0</v>
      </c>
      <c r="AL5">
        <v>0</v>
      </c>
      <c r="AM5">
        <v>1.35074196685279</v>
      </c>
      <c r="AN5">
        <v>0</v>
      </c>
      <c r="AO5">
        <v>1.80308735750218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3.85926504166657</v>
      </c>
      <c r="BA5" t="s">
        <v>55</v>
      </c>
    </row>
    <row r="6" spans="1:53">
      <c r="A6" s="5">
        <v>4</v>
      </c>
      <c r="B6">
        <v>0</v>
      </c>
      <c r="C6">
        <v>1.96752035738695</v>
      </c>
      <c r="D6">
        <v>0</v>
      </c>
      <c r="E6">
        <v>0</v>
      </c>
      <c r="F6">
        <v>0</v>
      </c>
      <c r="G6">
        <v>3.41688254148034</v>
      </c>
      <c r="H6">
        <v>0</v>
      </c>
      <c r="I6">
        <v>2.03638016322343</v>
      </c>
      <c r="J6">
        <v>4.27415377053394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1.57738370339554</v>
      </c>
      <c r="T6">
        <v>3.25054861775776</v>
      </c>
      <c r="U6">
        <v>0</v>
      </c>
      <c r="V6">
        <v>2.74284576447838</v>
      </c>
      <c r="W6">
        <v>0</v>
      </c>
      <c r="X6">
        <v>0</v>
      </c>
      <c r="Y6">
        <v>0</v>
      </c>
      <c r="Z6">
        <v>2.5979353098251</v>
      </c>
      <c r="AA6">
        <v>1.95993233003003</v>
      </c>
      <c r="AB6">
        <v>4.69347672517734</v>
      </c>
      <c r="AC6">
        <v>0</v>
      </c>
      <c r="AD6">
        <v>0</v>
      </c>
      <c r="AE6">
        <v>0</v>
      </c>
      <c r="AF6">
        <v>3.31826676701851</v>
      </c>
      <c r="AG6">
        <v>0</v>
      </c>
      <c r="AH6">
        <v>0</v>
      </c>
      <c r="AI6">
        <v>3.85873442322956</v>
      </c>
      <c r="AJ6">
        <v>1.17666432706033</v>
      </c>
      <c r="AK6">
        <v>0</v>
      </c>
      <c r="AL6">
        <v>0</v>
      </c>
      <c r="AM6">
        <v>0</v>
      </c>
      <c r="AN6">
        <v>1.17656224188003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3.24677328292941</v>
      </c>
      <c r="BA6" t="s">
        <v>56</v>
      </c>
    </row>
    <row r="7" spans="1:53">
      <c r="A7" s="5">
        <v>5</v>
      </c>
      <c r="B7">
        <v>0</v>
      </c>
      <c r="C7">
        <v>0</v>
      </c>
      <c r="D7">
        <v>0</v>
      </c>
      <c r="E7">
        <v>0.985088444353542</v>
      </c>
      <c r="F7">
        <v>0</v>
      </c>
      <c r="G7">
        <v>3.5307681768601</v>
      </c>
      <c r="H7">
        <v>0</v>
      </c>
      <c r="I7">
        <v>2.0154626925201</v>
      </c>
      <c r="J7">
        <v>0</v>
      </c>
      <c r="K7">
        <v>0</v>
      </c>
      <c r="L7">
        <v>1.65055441273417</v>
      </c>
      <c r="M7">
        <v>0</v>
      </c>
      <c r="N7">
        <v>2.81998328142458</v>
      </c>
      <c r="O7">
        <v>2.25185933932117</v>
      </c>
      <c r="P7">
        <v>0</v>
      </c>
      <c r="Q7">
        <v>0</v>
      </c>
      <c r="R7">
        <v>3.34984576974559</v>
      </c>
      <c r="S7">
        <v>0</v>
      </c>
      <c r="T7">
        <v>0</v>
      </c>
      <c r="U7">
        <v>2.27792318909744</v>
      </c>
      <c r="V7">
        <v>2.71507480530602</v>
      </c>
      <c r="W7">
        <v>0</v>
      </c>
      <c r="X7">
        <v>0</v>
      </c>
      <c r="Y7">
        <v>0</v>
      </c>
      <c r="Z7">
        <v>0</v>
      </c>
      <c r="AA7">
        <v>0</v>
      </c>
      <c r="AB7">
        <v>1.31815665334907</v>
      </c>
      <c r="AC7">
        <v>1.31688249931054</v>
      </c>
      <c r="AD7">
        <v>1.31667323042601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2.82079217716292</v>
      </c>
      <c r="AQ7">
        <v>0</v>
      </c>
      <c r="AR7">
        <v>2.94765401148924</v>
      </c>
      <c r="AS7">
        <v>0</v>
      </c>
      <c r="AT7">
        <v>0</v>
      </c>
      <c r="AU7">
        <v>0</v>
      </c>
      <c r="AV7">
        <v>0</v>
      </c>
      <c r="AW7">
        <v>2.72896328754824</v>
      </c>
      <c r="AX7">
        <v>0</v>
      </c>
      <c r="AY7">
        <v>0</v>
      </c>
      <c r="AZ7">
        <v>0</v>
      </c>
      <c r="BA7" t="s">
        <v>57</v>
      </c>
    </row>
    <row r="8" spans="1:53">
      <c r="A8" s="5">
        <v>6</v>
      </c>
      <c r="B8">
        <v>0</v>
      </c>
      <c r="C8">
        <v>0</v>
      </c>
      <c r="D8">
        <v>0</v>
      </c>
      <c r="E8">
        <v>1.53621393093439</v>
      </c>
      <c r="F8">
        <v>2.80421975837964</v>
      </c>
      <c r="G8">
        <v>2.55237347625598</v>
      </c>
      <c r="H8">
        <v>0</v>
      </c>
      <c r="I8">
        <v>2.60806715492578</v>
      </c>
      <c r="J8">
        <v>2.55553458699026</v>
      </c>
      <c r="K8">
        <v>0</v>
      </c>
      <c r="L8">
        <v>0</v>
      </c>
      <c r="M8">
        <v>0</v>
      </c>
      <c r="N8">
        <v>0</v>
      </c>
      <c r="O8">
        <v>3.04235055180042</v>
      </c>
      <c r="P8">
        <v>2.45107737863197</v>
      </c>
      <c r="Q8">
        <v>0</v>
      </c>
      <c r="R8">
        <v>2.24772479371066</v>
      </c>
      <c r="S8">
        <v>1.5334813847424</v>
      </c>
      <c r="T8">
        <v>1.1733972538458</v>
      </c>
      <c r="U8">
        <v>0</v>
      </c>
      <c r="V8">
        <v>2.19760162744572</v>
      </c>
      <c r="W8">
        <v>3.8953168239896</v>
      </c>
      <c r="X8">
        <v>3.08711687326773</v>
      </c>
      <c r="Y8">
        <v>0</v>
      </c>
      <c r="Z8">
        <v>0</v>
      </c>
      <c r="AA8">
        <v>1.46263322880115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0.877973962104107</v>
      </c>
      <c r="AN8">
        <v>2.41296286203419</v>
      </c>
      <c r="AO8">
        <v>0</v>
      </c>
      <c r="AP8">
        <v>3.06837205398933</v>
      </c>
      <c r="AQ8">
        <v>0</v>
      </c>
      <c r="AR8">
        <v>1.96434830898989</v>
      </c>
      <c r="AS8">
        <v>0</v>
      </c>
      <c r="AT8">
        <v>4.58583041849893</v>
      </c>
      <c r="AU8">
        <v>4.02073647225243</v>
      </c>
      <c r="AV8">
        <v>4.49532240453864</v>
      </c>
      <c r="AW8">
        <v>0</v>
      </c>
      <c r="AX8">
        <v>0</v>
      </c>
      <c r="AY8">
        <v>0</v>
      </c>
      <c r="AZ8">
        <v>2.23712517067133</v>
      </c>
      <c r="BA8" t="s">
        <v>58</v>
      </c>
    </row>
    <row r="9" spans="1:53">
      <c r="A9" s="5">
        <v>7</v>
      </c>
      <c r="B9">
        <v>0</v>
      </c>
      <c r="C9">
        <v>0</v>
      </c>
      <c r="D9">
        <v>0</v>
      </c>
      <c r="E9">
        <v>0</v>
      </c>
      <c r="F9">
        <v>3.57467037713733</v>
      </c>
      <c r="G9">
        <v>0</v>
      </c>
      <c r="H9">
        <v>0.876223280999002</v>
      </c>
      <c r="I9">
        <v>2.14452188900513</v>
      </c>
      <c r="J9">
        <v>0</v>
      </c>
      <c r="K9">
        <v>0</v>
      </c>
      <c r="L9">
        <v>0</v>
      </c>
      <c r="M9">
        <v>0</v>
      </c>
      <c r="N9">
        <v>0</v>
      </c>
      <c r="O9">
        <v>3.80825188677035</v>
      </c>
      <c r="P9">
        <v>4.64887133205086</v>
      </c>
      <c r="Q9">
        <v>0</v>
      </c>
      <c r="R9">
        <v>2.90482271621466</v>
      </c>
      <c r="S9">
        <v>0</v>
      </c>
      <c r="T9">
        <v>0</v>
      </c>
      <c r="U9">
        <v>0</v>
      </c>
      <c r="V9">
        <v>2.13984122490521</v>
      </c>
      <c r="W9">
        <v>3.60014941719065</v>
      </c>
      <c r="X9">
        <v>2.78917148062651</v>
      </c>
      <c r="Y9">
        <v>0</v>
      </c>
      <c r="Z9">
        <v>1.41610299865687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1.32175057625164</v>
      </c>
      <c r="AL9">
        <v>1.73581663998296</v>
      </c>
      <c r="AM9">
        <v>0</v>
      </c>
      <c r="AN9">
        <v>0</v>
      </c>
      <c r="AO9">
        <v>1.30323341290279</v>
      </c>
      <c r="AP9">
        <v>0</v>
      </c>
      <c r="AQ9">
        <v>5.63674820725256</v>
      </c>
      <c r="AR9">
        <v>0</v>
      </c>
      <c r="AS9">
        <v>0</v>
      </c>
      <c r="AT9">
        <v>3.27980548983515</v>
      </c>
      <c r="AU9">
        <v>0</v>
      </c>
      <c r="AV9">
        <v>3.64047549370694</v>
      </c>
      <c r="AW9">
        <v>0</v>
      </c>
      <c r="AX9">
        <v>1.95328846121231</v>
      </c>
      <c r="AY9">
        <v>0</v>
      </c>
      <c r="AZ9">
        <v>2.85772156491514</v>
      </c>
      <c r="BA9" t="s">
        <v>59</v>
      </c>
    </row>
    <row r="10" spans="1:53">
      <c r="A10" s="5">
        <v>8</v>
      </c>
      <c r="B10">
        <v>0</v>
      </c>
      <c r="C10">
        <v>2.25579038278157</v>
      </c>
      <c r="D10">
        <v>0</v>
      </c>
      <c r="E10">
        <v>2.58259782490435</v>
      </c>
      <c r="F10">
        <v>0</v>
      </c>
      <c r="G10">
        <v>3.32901631260285</v>
      </c>
      <c r="H10">
        <v>2.91764158315501</v>
      </c>
      <c r="I10">
        <v>3.26968470060682</v>
      </c>
      <c r="J10">
        <v>4.09762275437789</v>
      </c>
      <c r="K10">
        <v>0</v>
      </c>
      <c r="L10">
        <v>0</v>
      </c>
      <c r="M10">
        <v>0</v>
      </c>
      <c r="N10">
        <v>3.11448167876302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3.26517254396971</v>
      </c>
      <c r="V10">
        <v>3.90984358595795</v>
      </c>
      <c r="W10">
        <v>3.06962306818226</v>
      </c>
      <c r="X10">
        <v>0</v>
      </c>
      <c r="Y10">
        <v>0</v>
      </c>
      <c r="Z10">
        <v>0</v>
      </c>
      <c r="AA10">
        <v>0</v>
      </c>
      <c r="AB10">
        <v>3.73798188942804</v>
      </c>
      <c r="AC10">
        <v>0</v>
      </c>
      <c r="AD10">
        <v>0</v>
      </c>
      <c r="AE10">
        <v>0</v>
      </c>
      <c r="AF10">
        <v>2.23404196417323</v>
      </c>
      <c r="AG10">
        <v>0</v>
      </c>
      <c r="AH10">
        <v>0</v>
      </c>
      <c r="AI10">
        <v>3.72083088099419</v>
      </c>
      <c r="AJ10">
        <v>1.35022820766888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3.07430822391265</v>
      </c>
      <c r="AU10">
        <v>0</v>
      </c>
      <c r="AV10">
        <v>0</v>
      </c>
      <c r="AW10">
        <v>3.32280589761793</v>
      </c>
      <c r="AX10">
        <v>2.23808249254825</v>
      </c>
      <c r="AY10">
        <v>1.79877264106154</v>
      </c>
      <c r="AZ10">
        <v>0</v>
      </c>
      <c r="BA10" t="s">
        <v>60</v>
      </c>
    </row>
    <row r="11" spans="1:53">
      <c r="A11" s="5">
        <v>9</v>
      </c>
      <c r="B11">
        <v>0</v>
      </c>
      <c r="C11">
        <v>0</v>
      </c>
      <c r="D11">
        <v>0</v>
      </c>
      <c r="E11">
        <v>2.17069655874969</v>
      </c>
      <c r="F11">
        <v>0</v>
      </c>
      <c r="G11">
        <v>3.53830597053268</v>
      </c>
      <c r="H11">
        <v>0.892196491246637</v>
      </c>
      <c r="I11">
        <v>3.35294596205932</v>
      </c>
      <c r="J11">
        <v>3.55977783265228</v>
      </c>
      <c r="K11">
        <v>0</v>
      </c>
      <c r="L11">
        <v>0</v>
      </c>
      <c r="M11">
        <v>0</v>
      </c>
      <c r="N11">
        <v>0</v>
      </c>
      <c r="O11">
        <v>3.83528935856003</v>
      </c>
      <c r="P11">
        <v>0</v>
      </c>
      <c r="Q11">
        <v>1.62031911980651</v>
      </c>
      <c r="R11">
        <v>0</v>
      </c>
      <c r="S11">
        <v>2.14361348802134</v>
      </c>
      <c r="T11">
        <v>0</v>
      </c>
      <c r="U11">
        <v>0</v>
      </c>
      <c r="V11">
        <v>2.89167486241253</v>
      </c>
      <c r="W11">
        <v>0</v>
      </c>
      <c r="X11">
        <v>0</v>
      </c>
      <c r="Y11">
        <v>0</v>
      </c>
      <c r="Z11">
        <v>1.84925673129011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1.34608758544662</v>
      </c>
      <c r="AL11">
        <v>0</v>
      </c>
      <c r="AM11">
        <v>0</v>
      </c>
      <c r="AN11">
        <v>0</v>
      </c>
      <c r="AO11">
        <v>2.93377511297672</v>
      </c>
      <c r="AP11">
        <v>0</v>
      </c>
      <c r="AQ11">
        <v>0</v>
      </c>
      <c r="AR11">
        <v>0</v>
      </c>
      <c r="AS11">
        <v>2.53501040787425</v>
      </c>
      <c r="AT11">
        <v>0</v>
      </c>
      <c r="AU11">
        <v>4.58994608543133</v>
      </c>
      <c r="AV11">
        <v>5.48168441213422</v>
      </c>
      <c r="AW11">
        <v>0</v>
      </c>
      <c r="AX11">
        <v>0</v>
      </c>
      <c r="AY11">
        <v>0</v>
      </c>
      <c r="AZ11">
        <v>0</v>
      </c>
      <c r="BA11" t="s">
        <v>61</v>
      </c>
    </row>
    <row r="12" spans="1:53">
      <c r="A12" s="5">
        <v>10</v>
      </c>
      <c r="B12">
        <v>0</v>
      </c>
      <c r="C12">
        <v>2.34753997988502</v>
      </c>
      <c r="D12">
        <v>0</v>
      </c>
      <c r="E12">
        <v>2.78781404193417</v>
      </c>
      <c r="F12">
        <v>0</v>
      </c>
      <c r="G12">
        <v>4.36069631363792</v>
      </c>
      <c r="H12">
        <v>4.09490584458281</v>
      </c>
      <c r="I12">
        <v>3.3531783433106</v>
      </c>
      <c r="J12">
        <v>3.49316824589103</v>
      </c>
      <c r="K12">
        <v>3.23337422074151</v>
      </c>
      <c r="L12">
        <v>0</v>
      </c>
      <c r="M12">
        <v>0</v>
      </c>
      <c r="N12">
        <v>0</v>
      </c>
      <c r="O12">
        <v>2.8246578922441</v>
      </c>
      <c r="P12">
        <v>1.87411149786748</v>
      </c>
      <c r="Q12">
        <v>0</v>
      </c>
      <c r="R12">
        <v>0</v>
      </c>
      <c r="S12">
        <v>2.33055679922302</v>
      </c>
      <c r="T12">
        <v>1.90464478708931</v>
      </c>
      <c r="U12">
        <v>0</v>
      </c>
      <c r="V12">
        <v>4.20149309950212</v>
      </c>
      <c r="W12">
        <v>4.09215094691817</v>
      </c>
      <c r="X12">
        <v>3.47937693595719</v>
      </c>
      <c r="Y12">
        <v>0</v>
      </c>
      <c r="Z12">
        <v>0</v>
      </c>
      <c r="AA12">
        <v>0</v>
      </c>
      <c r="AB12">
        <v>2.34570029436547</v>
      </c>
      <c r="AC12">
        <v>1.875529454228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2.35096237638302</v>
      </c>
      <c r="AR12">
        <v>0</v>
      </c>
      <c r="AS12">
        <v>2.15765127432946</v>
      </c>
      <c r="AT12">
        <v>0</v>
      </c>
      <c r="AU12">
        <v>3.49401931627212</v>
      </c>
      <c r="AV12">
        <v>0</v>
      </c>
      <c r="AW12">
        <v>0</v>
      </c>
      <c r="AX12">
        <v>0</v>
      </c>
      <c r="AY12">
        <v>0</v>
      </c>
      <c r="AZ12">
        <v>0</v>
      </c>
      <c r="BA12" t="s">
        <v>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"/>
  <sheetViews>
    <sheetView workbookViewId="0">
      <selection activeCell="AZ2" sqref="B2:AZ2"/>
    </sheetView>
  </sheetViews>
  <sheetFormatPr defaultColWidth="9" defaultRowHeight="14"/>
  <sheetData>
    <row r="1" spans="2:5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</row>
    <row r="2" spans="1:53">
      <c r="A2" s="5">
        <v>0</v>
      </c>
      <c r="B2">
        <v>0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52</v>
      </c>
    </row>
    <row r="3" spans="1:53">
      <c r="A3" s="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>
        <v>0</v>
      </c>
      <c r="Q3">
        <v>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 t="s">
        <v>53</v>
      </c>
    </row>
    <row r="4" spans="1:53">
      <c r="A4" s="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5</v>
      </c>
      <c r="X4">
        <v>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54</v>
      </c>
    </row>
    <row r="5" spans="1:53">
      <c r="A5" s="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</v>
      </c>
      <c r="V5">
        <v>0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</v>
      </c>
      <c r="BA5" t="s">
        <v>55</v>
      </c>
    </row>
    <row r="6" spans="1:53">
      <c r="A6" s="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0</v>
      </c>
      <c r="AD6">
        <v>0</v>
      </c>
      <c r="AE6">
        <v>0</v>
      </c>
      <c r="AF6">
        <v>3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t="s">
        <v>56</v>
      </c>
    </row>
    <row r="7" spans="1:53">
      <c r="A7" s="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57</v>
      </c>
    </row>
    <row r="8" spans="1:53">
      <c r="A8" s="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5</v>
      </c>
      <c r="AU8">
        <v>0</v>
      </c>
      <c r="AV8">
        <v>5</v>
      </c>
      <c r="AW8">
        <v>0</v>
      </c>
      <c r="AX8">
        <v>0</v>
      </c>
      <c r="AY8">
        <v>0</v>
      </c>
      <c r="AZ8">
        <v>0</v>
      </c>
      <c r="BA8" t="s">
        <v>58</v>
      </c>
    </row>
    <row r="9" spans="1:53">
      <c r="A9" s="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t="s">
        <v>59</v>
      </c>
    </row>
    <row r="10" spans="1:53">
      <c r="A10" s="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60</v>
      </c>
    </row>
    <row r="11" spans="1:53">
      <c r="A11" s="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>
        <v>0</v>
      </c>
      <c r="AX11">
        <v>0</v>
      </c>
      <c r="AY11">
        <v>0</v>
      </c>
      <c r="AZ11">
        <v>0</v>
      </c>
      <c r="BA11" t="s">
        <v>61</v>
      </c>
    </row>
    <row r="12" spans="1:53">
      <c r="A12" s="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t="s">
        <v>62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4"/>
  <sheetViews>
    <sheetView tabSelected="1" workbookViewId="0">
      <selection activeCell="N16" sqref="N16"/>
    </sheetView>
  </sheetViews>
  <sheetFormatPr defaultColWidth="9" defaultRowHeight="14"/>
  <cols>
    <col min="1" max="1" width="13.4375" customWidth="1"/>
    <col min="2" max="2" width="13.796875" customWidth="1"/>
    <col min="3" max="3" width="12.6875"/>
    <col min="6" max="6" width="12.6875"/>
    <col min="9" max="9" width="14" customWidth="1"/>
    <col min="10" max="10" width="11.4609375" customWidth="1"/>
    <col min="11" max="11" width="12.6875"/>
    <col min="14" max="14" width="12.6875"/>
  </cols>
  <sheetData>
    <row r="2" spans="1:10">
      <c r="A2" s="1" t="s">
        <v>63</v>
      </c>
      <c r="B2" s="2">
        <v>0.53</v>
      </c>
      <c r="C2" s="3"/>
      <c r="I2" s="1" t="s">
        <v>64</v>
      </c>
      <c r="J2" s="2">
        <v>0.87</v>
      </c>
    </row>
    <row r="3" spans="1:11">
      <c r="A3" s="3" t="s">
        <v>65</v>
      </c>
      <c r="B3" s="4" t="s">
        <v>66</v>
      </c>
      <c r="C3" s="3" t="s">
        <v>67</v>
      </c>
      <c r="I3" t="s">
        <v>65</v>
      </c>
      <c r="J3" t="s">
        <v>66</v>
      </c>
      <c r="K3" t="s">
        <v>67</v>
      </c>
    </row>
    <row r="4" spans="1:14">
      <c r="A4">
        <v>0</v>
      </c>
      <c r="B4">
        <v>0</v>
      </c>
      <c r="C4" s="3">
        <f>ABS(A4-B4)</f>
        <v>0</v>
      </c>
      <c r="E4" t="s">
        <v>68</v>
      </c>
      <c r="F4">
        <f>SUMPRODUCT(C4:C54)/COUNT(C4:C54)</f>
        <v>0.531153678312746</v>
      </c>
      <c r="I4">
        <v>0</v>
      </c>
      <c r="J4">
        <v>0</v>
      </c>
      <c r="K4">
        <f>ABS(I4-J4)</f>
        <v>0</v>
      </c>
      <c r="M4" t="s">
        <v>68</v>
      </c>
      <c r="N4">
        <f>SUMPRODUCT(K4:K54)/COUNT(K4:K54)</f>
        <v>0.870709952630245</v>
      </c>
    </row>
    <row r="5" spans="1:11">
      <c r="A5">
        <v>0</v>
      </c>
      <c r="B5">
        <v>0</v>
      </c>
      <c r="C5" s="3">
        <f t="shared" ref="C5:C36" si="0">ABS(A5-B5)</f>
        <v>0</v>
      </c>
      <c r="I5">
        <v>0</v>
      </c>
      <c r="J5">
        <v>0</v>
      </c>
      <c r="K5">
        <f t="shared" ref="K5:K36" si="1">ABS(I5-J5)</f>
        <v>0</v>
      </c>
    </row>
    <row r="6" spans="1:11">
      <c r="A6">
        <v>0</v>
      </c>
      <c r="B6">
        <v>0</v>
      </c>
      <c r="C6" s="3">
        <f t="shared" si="0"/>
        <v>0</v>
      </c>
      <c r="I6">
        <v>0</v>
      </c>
      <c r="J6">
        <v>0</v>
      </c>
      <c r="K6">
        <f t="shared" si="1"/>
        <v>0</v>
      </c>
    </row>
    <row r="7" spans="1:11">
      <c r="A7">
        <v>0</v>
      </c>
      <c r="B7">
        <v>0.985088444353542</v>
      </c>
      <c r="C7" s="3">
        <f t="shared" si="0"/>
        <v>0.985088444353542</v>
      </c>
      <c r="I7">
        <v>3</v>
      </c>
      <c r="J7">
        <v>2.85999699848906</v>
      </c>
      <c r="K7">
        <f t="shared" si="1"/>
        <v>0.140003001510943</v>
      </c>
    </row>
    <row r="8" spans="1:11">
      <c r="A8">
        <v>0</v>
      </c>
      <c r="B8">
        <v>0</v>
      </c>
      <c r="C8" s="3">
        <f t="shared" si="0"/>
        <v>0</v>
      </c>
      <c r="I8">
        <v>0</v>
      </c>
      <c r="J8">
        <v>0</v>
      </c>
      <c r="K8">
        <f t="shared" si="1"/>
        <v>0</v>
      </c>
    </row>
    <row r="9" spans="1:11">
      <c r="A9">
        <v>5</v>
      </c>
      <c r="B9">
        <v>3.5307681768601</v>
      </c>
      <c r="C9" s="3">
        <f t="shared" si="0"/>
        <v>1.4692318231399</v>
      </c>
      <c r="I9">
        <v>0</v>
      </c>
      <c r="J9">
        <v>3.02853976840956</v>
      </c>
      <c r="K9">
        <f t="shared" si="1"/>
        <v>3.02853976840956</v>
      </c>
    </row>
    <row r="10" spans="1:11">
      <c r="A10">
        <v>0</v>
      </c>
      <c r="B10">
        <v>0</v>
      </c>
      <c r="C10" s="3">
        <f t="shared" si="0"/>
        <v>0</v>
      </c>
      <c r="I10">
        <v>0</v>
      </c>
      <c r="J10">
        <v>0</v>
      </c>
      <c r="K10">
        <f t="shared" si="1"/>
        <v>0</v>
      </c>
    </row>
    <row r="11" spans="1:11">
      <c r="A11">
        <v>0</v>
      </c>
      <c r="B11">
        <v>2.0154626925201</v>
      </c>
      <c r="C11" s="3">
        <f t="shared" si="0"/>
        <v>2.0154626925201</v>
      </c>
      <c r="I11">
        <v>4</v>
      </c>
      <c r="J11">
        <v>2.95411996587343</v>
      </c>
      <c r="K11">
        <f t="shared" si="1"/>
        <v>1.04588003412657</v>
      </c>
    </row>
    <row r="12" spans="1:11">
      <c r="A12">
        <v>0</v>
      </c>
      <c r="B12">
        <v>0</v>
      </c>
      <c r="C12" s="3">
        <f t="shared" si="0"/>
        <v>0</v>
      </c>
      <c r="I12">
        <v>0</v>
      </c>
      <c r="J12">
        <v>2.71571553633382</v>
      </c>
      <c r="K12">
        <f t="shared" si="1"/>
        <v>2.71571553633382</v>
      </c>
    </row>
    <row r="13" spans="1:11">
      <c r="A13">
        <v>0</v>
      </c>
      <c r="B13">
        <v>0</v>
      </c>
      <c r="C13" s="3">
        <f t="shared" si="0"/>
        <v>0</v>
      </c>
      <c r="I13">
        <v>0</v>
      </c>
      <c r="J13">
        <v>0</v>
      </c>
      <c r="K13">
        <f t="shared" si="1"/>
        <v>0</v>
      </c>
    </row>
    <row r="14" spans="1:11">
      <c r="A14">
        <v>0</v>
      </c>
      <c r="B14">
        <v>1.65055441273417</v>
      </c>
      <c r="C14" s="3">
        <f t="shared" si="0"/>
        <v>1.65055441273417</v>
      </c>
      <c r="I14">
        <v>0</v>
      </c>
      <c r="J14">
        <v>0</v>
      </c>
      <c r="K14">
        <f t="shared" si="1"/>
        <v>0</v>
      </c>
    </row>
    <row r="15" spans="1:11">
      <c r="A15">
        <v>0</v>
      </c>
      <c r="B15">
        <v>0</v>
      </c>
      <c r="C15" s="3">
        <f t="shared" si="0"/>
        <v>0</v>
      </c>
      <c r="I15">
        <v>0</v>
      </c>
      <c r="J15">
        <v>0</v>
      </c>
      <c r="K15">
        <f t="shared" si="1"/>
        <v>0</v>
      </c>
    </row>
    <row r="16" spans="1:11">
      <c r="A16">
        <v>0</v>
      </c>
      <c r="B16">
        <v>2.81998328142458</v>
      </c>
      <c r="C16" s="3">
        <f t="shared" si="0"/>
        <v>2.81998328142458</v>
      </c>
      <c r="I16">
        <v>0</v>
      </c>
      <c r="J16">
        <v>2.2600202064726</v>
      </c>
      <c r="K16">
        <f t="shared" si="1"/>
        <v>2.2600202064726</v>
      </c>
    </row>
    <row r="17" spans="1:11">
      <c r="A17">
        <v>0</v>
      </c>
      <c r="B17">
        <v>2.25185933932117</v>
      </c>
      <c r="C17" s="3">
        <f t="shared" si="0"/>
        <v>2.25185933932117</v>
      </c>
      <c r="I17">
        <v>0</v>
      </c>
      <c r="J17">
        <v>0</v>
      </c>
      <c r="K17">
        <f t="shared" si="1"/>
        <v>0</v>
      </c>
    </row>
    <row r="18" spans="1:11">
      <c r="A18">
        <v>0</v>
      </c>
      <c r="B18">
        <v>0</v>
      </c>
      <c r="C18" s="3">
        <f t="shared" si="0"/>
        <v>0</v>
      </c>
      <c r="I18">
        <v>0</v>
      </c>
      <c r="J18">
        <v>0</v>
      </c>
      <c r="K18">
        <f t="shared" si="1"/>
        <v>0</v>
      </c>
    </row>
    <row r="19" spans="1:11">
      <c r="A19">
        <v>0</v>
      </c>
      <c r="B19">
        <v>0</v>
      </c>
      <c r="C19" s="3">
        <f t="shared" si="0"/>
        <v>0</v>
      </c>
      <c r="I19">
        <v>0</v>
      </c>
      <c r="J19">
        <v>0</v>
      </c>
      <c r="K19">
        <f t="shared" si="1"/>
        <v>0</v>
      </c>
    </row>
    <row r="20" spans="1:11">
      <c r="A20">
        <v>3</v>
      </c>
      <c r="B20">
        <v>3.34984576974559</v>
      </c>
      <c r="C20" s="3">
        <f t="shared" si="0"/>
        <v>0.349845769745589</v>
      </c>
      <c r="I20">
        <v>0</v>
      </c>
      <c r="J20">
        <v>2.02389932776168</v>
      </c>
      <c r="K20">
        <f t="shared" si="1"/>
        <v>2.02389932776168</v>
      </c>
    </row>
    <row r="21" spans="1:11">
      <c r="A21">
        <v>0</v>
      </c>
      <c r="B21">
        <v>0</v>
      </c>
      <c r="C21" s="3">
        <f t="shared" si="0"/>
        <v>0</v>
      </c>
      <c r="I21">
        <v>0</v>
      </c>
      <c r="J21">
        <v>0</v>
      </c>
      <c r="K21">
        <f t="shared" si="1"/>
        <v>0</v>
      </c>
    </row>
    <row r="22" spans="1:11">
      <c r="A22">
        <v>0</v>
      </c>
      <c r="B22">
        <v>0</v>
      </c>
      <c r="C22" s="3">
        <f t="shared" si="0"/>
        <v>0</v>
      </c>
      <c r="I22">
        <v>0</v>
      </c>
      <c r="J22">
        <v>0</v>
      </c>
      <c r="K22">
        <f t="shared" si="1"/>
        <v>0</v>
      </c>
    </row>
    <row r="23" spans="1:11">
      <c r="A23">
        <v>0</v>
      </c>
      <c r="B23">
        <v>2.27792318909744</v>
      </c>
      <c r="C23" s="3">
        <f t="shared" si="0"/>
        <v>2.27792318909744</v>
      </c>
      <c r="I23">
        <v>4</v>
      </c>
      <c r="J23">
        <v>3.48766775671727</v>
      </c>
      <c r="K23">
        <f t="shared" si="1"/>
        <v>0.512332243282732</v>
      </c>
    </row>
    <row r="24" spans="1:11">
      <c r="A24">
        <v>0</v>
      </c>
      <c r="B24">
        <v>2.71507480530602</v>
      </c>
      <c r="C24" s="3">
        <f t="shared" si="0"/>
        <v>2.71507480530602</v>
      </c>
      <c r="I24">
        <v>0</v>
      </c>
      <c r="J24">
        <v>2.88584682769277</v>
      </c>
      <c r="K24">
        <f t="shared" si="1"/>
        <v>2.88584682769277</v>
      </c>
    </row>
    <row r="25" spans="1:11">
      <c r="A25">
        <v>0</v>
      </c>
      <c r="B25">
        <v>0</v>
      </c>
      <c r="C25" s="3">
        <f t="shared" si="0"/>
        <v>0</v>
      </c>
      <c r="I25">
        <v>0</v>
      </c>
      <c r="J25">
        <v>2.24827214147916</v>
      </c>
      <c r="K25">
        <f t="shared" si="1"/>
        <v>2.24827214147916</v>
      </c>
    </row>
    <row r="26" spans="1:11">
      <c r="A26">
        <v>0</v>
      </c>
      <c r="B26">
        <v>0</v>
      </c>
      <c r="C26" s="3">
        <f t="shared" si="0"/>
        <v>0</v>
      </c>
      <c r="I26">
        <v>0</v>
      </c>
      <c r="J26">
        <v>0</v>
      </c>
      <c r="K26">
        <f t="shared" si="1"/>
        <v>0</v>
      </c>
    </row>
    <row r="27" spans="1:11">
      <c r="A27">
        <v>0</v>
      </c>
      <c r="B27">
        <v>0</v>
      </c>
      <c r="C27" s="3">
        <f t="shared" si="0"/>
        <v>0</v>
      </c>
      <c r="I27">
        <v>0</v>
      </c>
      <c r="J27">
        <v>1.13454881127496</v>
      </c>
      <c r="K27">
        <f t="shared" si="1"/>
        <v>1.13454881127496</v>
      </c>
    </row>
    <row r="28" spans="1:11">
      <c r="A28">
        <v>0</v>
      </c>
      <c r="B28">
        <v>0</v>
      </c>
      <c r="C28" s="3">
        <f t="shared" si="0"/>
        <v>0</v>
      </c>
      <c r="I28">
        <v>0</v>
      </c>
      <c r="J28">
        <v>0</v>
      </c>
      <c r="K28">
        <f t="shared" si="1"/>
        <v>0</v>
      </c>
    </row>
    <row r="29" spans="1:11">
      <c r="A29">
        <v>0</v>
      </c>
      <c r="B29">
        <v>0</v>
      </c>
      <c r="C29" s="3">
        <f t="shared" si="0"/>
        <v>0</v>
      </c>
      <c r="I29">
        <v>0</v>
      </c>
      <c r="J29">
        <v>0</v>
      </c>
      <c r="K29">
        <f t="shared" si="1"/>
        <v>0</v>
      </c>
    </row>
    <row r="30" spans="1:11">
      <c r="A30">
        <v>0</v>
      </c>
      <c r="B30">
        <v>1.31815665334907</v>
      </c>
      <c r="C30" s="3">
        <f t="shared" si="0"/>
        <v>1.31815665334907</v>
      </c>
      <c r="I30">
        <v>0</v>
      </c>
      <c r="J30">
        <v>2.74086559210344</v>
      </c>
      <c r="K30">
        <f t="shared" si="1"/>
        <v>2.74086559210344</v>
      </c>
    </row>
    <row r="31" spans="1:11">
      <c r="A31">
        <v>0</v>
      </c>
      <c r="B31">
        <v>1.31688249931054</v>
      </c>
      <c r="C31" s="3">
        <f t="shared" si="0"/>
        <v>1.31688249931054</v>
      </c>
      <c r="I31">
        <v>0</v>
      </c>
      <c r="J31">
        <v>0</v>
      </c>
      <c r="K31">
        <f t="shared" si="1"/>
        <v>0</v>
      </c>
    </row>
    <row r="32" spans="1:11">
      <c r="A32">
        <v>0</v>
      </c>
      <c r="B32">
        <v>1.31667323042601</v>
      </c>
      <c r="C32" s="3">
        <f t="shared" si="0"/>
        <v>1.31667323042601</v>
      </c>
      <c r="I32">
        <v>0</v>
      </c>
      <c r="J32">
        <v>1.27009490576469</v>
      </c>
      <c r="K32">
        <f t="shared" si="1"/>
        <v>1.27009490576469</v>
      </c>
    </row>
    <row r="33" spans="1:11">
      <c r="A33">
        <v>0</v>
      </c>
      <c r="B33">
        <v>0</v>
      </c>
      <c r="C33" s="3">
        <f t="shared" si="0"/>
        <v>0</v>
      </c>
      <c r="I33">
        <v>0</v>
      </c>
      <c r="J33">
        <v>0</v>
      </c>
      <c r="K33">
        <f t="shared" si="1"/>
        <v>0</v>
      </c>
    </row>
    <row r="34" spans="1:11">
      <c r="A34">
        <v>0</v>
      </c>
      <c r="B34">
        <v>0</v>
      </c>
      <c r="C34" s="3">
        <f t="shared" si="0"/>
        <v>0</v>
      </c>
      <c r="I34">
        <v>0</v>
      </c>
      <c r="J34">
        <v>1.63331318356849</v>
      </c>
      <c r="K34">
        <f t="shared" si="1"/>
        <v>1.63331318356849</v>
      </c>
    </row>
    <row r="35" spans="1:11">
      <c r="A35">
        <v>0</v>
      </c>
      <c r="B35">
        <v>0</v>
      </c>
      <c r="C35" s="3">
        <f t="shared" si="0"/>
        <v>0</v>
      </c>
      <c r="I35">
        <v>0</v>
      </c>
      <c r="J35">
        <v>0</v>
      </c>
      <c r="K35">
        <f t="shared" si="1"/>
        <v>0</v>
      </c>
    </row>
    <row r="36" spans="1:11">
      <c r="A36">
        <v>0</v>
      </c>
      <c r="B36">
        <v>0</v>
      </c>
      <c r="C36" s="3">
        <f t="shared" si="0"/>
        <v>0</v>
      </c>
      <c r="I36">
        <v>0</v>
      </c>
      <c r="J36">
        <v>0</v>
      </c>
      <c r="K36">
        <f t="shared" si="1"/>
        <v>0</v>
      </c>
    </row>
    <row r="37" spans="1:11">
      <c r="A37">
        <v>0</v>
      </c>
      <c r="B37">
        <v>0</v>
      </c>
      <c r="C37" s="3">
        <f t="shared" ref="C37:C54" si="2">ABS(A37-B37)</f>
        <v>0</v>
      </c>
      <c r="I37">
        <v>0</v>
      </c>
      <c r="J37">
        <v>2.72005251878363</v>
      </c>
      <c r="K37">
        <f t="shared" ref="K37:K54" si="3">ABS(I37-J37)</f>
        <v>2.72005251878363</v>
      </c>
    </row>
    <row r="38" spans="1:11">
      <c r="A38">
        <v>0</v>
      </c>
      <c r="B38">
        <v>0</v>
      </c>
      <c r="C38" s="3">
        <f t="shared" si="2"/>
        <v>0</v>
      </c>
      <c r="I38">
        <v>0</v>
      </c>
      <c r="J38">
        <v>0</v>
      </c>
      <c r="K38">
        <f t="shared" si="3"/>
        <v>0</v>
      </c>
    </row>
    <row r="39" spans="1:11">
      <c r="A39">
        <v>0</v>
      </c>
      <c r="B39">
        <v>0</v>
      </c>
      <c r="C39" s="3">
        <f t="shared" si="2"/>
        <v>0</v>
      </c>
      <c r="I39">
        <v>0</v>
      </c>
      <c r="J39">
        <v>0</v>
      </c>
      <c r="K39">
        <f t="shared" si="3"/>
        <v>0</v>
      </c>
    </row>
    <row r="40" spans="1:11">
      <c r="A40">
        <v>0</v>
      </c>
      <c r="B40">
        <v>0</v>
      </c>
      <c r="C40" s="3">
        <f t="shared" si="2"/>
        <v>0</v>
      </c>
      <c r="I40">
        <v>0</v>
      </c>
      <c r="J40">
        <v>0</v>
      </c>
      <c r="K40">
        <f t="shared" si="3"/>
        <v>0</v>
      </c>
    </row>
    <row r="41" spans="1:11">
      <c r="A41">
        <v>0</v>
      </c>
      <c r="B41">
        <v>0</v>
      </c>
      <c r="C41" s="3">
        <f t="shared" si="2"/>
        <v>0</v>
      </c>
      <c r="I41">
        <v>0</v>
      </c>
      <c r="J41">
        <v>0</v>
      </c>
      <c r="K41">
        <f t="shared" si="3"/>
        <v>0</v>
      </c>
    </row>
    <row r="42" spans="1:11">
      <c r="A42">
        <v>0</v>
      </c>
      <c r="B42">
        <v>0</v>
      </c>
      <c r="C42" s="3">
        <f t="shared" si="2"/>
        <v>0</v>
      </c>
      <c r="I42">
        <v>0</v>
      </c>
      <c r="J42">
        <v>1.93281613749917</v>
      </c>
      <c r="K42">
        <f t="shared" si="3"/>
        <v>1.93281613749917</v>
      </c>
    </row>
    <row r="43" spans="1:11">
      <c r="A43">
        <v>0</v>
      </c>
      <c r="B43">
        <v>0</v>
      </c>
      <c r="C43" s="3">
        <f t="shared" si="2"/>
        <v>0</v>
      </c>
      <c r="I43">
        <v>0</v>
      </c>
      <c r="J43">
        <v>0</v>
      </c>
      <c r="K43">
        <f t="shared" si="3"/>
        <v>0</v>
      </c>
    </row>
    <row r="44" spans="1:11">
      <c r="A44">
        <v>0</v>
      </c>
      <c r="B44">
        <v>2.82079217716292</v>
      </c>
      <c r="C44" s="3">
        <f t="shared" si="2"/>
        <v>2.82079217716292</v>
      </c>
      <c r="I44">
        <v>0</v>
      </c>
      <c r="J44">
        <v>0</v>
      </c>
      <c r="K44">
        <f t="shared" si="3"/>
        <v>0</v>
      </c>
    </row>
    <row r="45" spans="1:11">
      <c r="A45">
        <v>0</v>
      </c>
      <c r="B45">
        <v>0</v>
      </c>
      <c r="C45" s="3">
        <f t="shared" si="2"/>
        <v>0</v>
      </c>
      <c r="I45">
        <v>0</v>
      </c>
      <c r="J45">
        <v>1.58653492803892</v>
      </c>
      <c r="K45">
        <f t="shared" si="3"/>
        <v>1.58653492803892</v>
      </c>
    </row>
    <row r="46" spans="1:11">
      <c r="A46">
        <v>4</v>
      </c>
      <c r="B46">
        <v>2.94765401148924</v>
      </c>
      <c r="C46" s="3">
        <f t="shared" si="2"/>
        <v>1.05234598851076</v>
      </c>
      <c r="I46">
        <v>0</v>
      </c>
      <c r="J46">
        <v>2.65583628186298</v>
      </c>
      <c r="K46">
        <f t="shared" si="3"/>
        <v>2.65583628186298</v>
      </c>
    </row>
    <row r="47" spans="1:11">
      <c r="A47">
        <v>0</v>
      </c>
      <c r="B47">
        <v>0</v>
      </c>
      <c r="C47" s="3">
        <f t="shared" si="2"/>
        <v>0</v>
      </c>
      <c r="I47">
        <v>0</v>
      </c>
      <c r="J47">
        <v>0</v>
      </c>
      <c r="K47">
        <f t="shared" si="3"/>
        <v>0</v>
      </c>
    </row>
    <row r="48" spans="1:11">
      <c r="A48">
        <v>0</v>
      </c>
      <c r="B48">
        <v>0</v>
      </c>
      <c r="C48" s="3">
        <f t="shared" si="2"/>
        <v>0</v>
      </c>
      <c r="I48">
        <v>0</v>
      </c>
      <c r="J48">
        <v>2.6414134337605</v>
      </c>
      <c r="K48">
        <f t="shared" si="3"/>
        <v>2.6414134337605</v>
      </c>
    </row>
    <row r="49" spans="1:11">
      <c r="A49">
        <v>0</v>
      </c>
      <c r="B49">
        <v>0</v>
      </c>
      <c r="C49" s="3">
        <f t="shared" si="2"/>
        <v>0</v>
      </c>
      <c r="I49">
        <v>0</v>
      </c>
      <c r="J49">
        <v>3.21536869711556</v>
      </c>
      <c r="K49">
        <f t="shared" si="3"/>
        <v>3.21536869711556</v>
      </c>
    </row>
    <row r="50" spans="1:11">
      <c r="A50">
        <v>0</v>
      </c>
      <c r="B50">
        <v>0</v>
      </c>
      <c r="C50" s="3">
        <f t="shared" si="2"/>
        <v>0</v>
      </c>
      <c r="I50">
        <v>0</v>
      </c>
      <c r="J50">
        <v>3.08650640046727</v>
      </c>
      <c r="K50">
        <f t="shared" si="3"/>
        <v>3.08650640046727</v>
      </c>
    </row>
    <row r="51" spans="1:11">
      <c r="A51">
        <v>0</v>
      </c>
      <c r="B51">
        <v>2.72896328754824</v>
      </c>
      <c r="C51" s="3">
        <f t="shared" si="2"/>
        <v>2.72896328754824</v>
      </c>
      <c r="I51">
        <v>0</v>
      </c>
      <c r="J51">
        <v>2.92834760683306</v>
      </c>
      <c r="K51">
        <f t="shared" si="3"/>
        <v>2.92834760683306</v>
      </c>
    </row>
    <row r="52" spans="1:11">
      <c r="A52">
        <v>0</v>
      </c>
      <c r="B52">
        <v>0</v>
      </c>
      <c r="C52" s="3">
        <f t="shared" si="2"/>
        <v>0</v>
      </c>
      <c r="I52">
        <v>0</v>
      </c>
      <c r="J52">
        <v>0</v>
      </c>
      <c r="K52">
        <f t="shared" si="3"/>
        <v>0</v>
      </c>
    </row>
    <row r="53" spans="1:11">
      <c r="A53">
        <v>0</v>
      </c>
      <c r="B53">
        <v>0</v>
      </c>
      <c r="C53" s="3">
        <f t="shared" si="2"/>
        <v>0</v>
      </c>
      <c r="I53">
        <v>0</v>
      </c>
      <c r="J53">
        <v>0</v>
      </c>
      <c r="K53">
        <f t="shared" si="3"/>
        <v>0</v>
      </c>
    </row>
    <row r="54" spans="1:11">
      <c r="A54">
        <v>0</v>
      </c>
      <c r="B54">
        <v>0</v>
      </c>
      <c r="C54" s="3">
        <f t="shared" si="2"/>
        <v>0</v>
      </c>
      <c r="I54">
        <v>0</v>
      </c>
      <c r="J54">
        <v>0</v>
      </c>
      <c r="K54">
        <f t="shared" si="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Predicted</vt:lpstr>
      <vt:lpstr>Actual</vt:lpstr>
      <vt:lpstr>Manual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ranggi</cp:lastModifiedBy>
  <dcterms:created xsi:type="dcterms:W3CDTF">2024-03-12T21:10:00Z</dcterms:created>
  <dcterms:modified xsi:type="dcterms:W3CDTF">2024-03-12T21:26:17Z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