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A080868D-772C-45E1-B45A-24EEA6619A66}" xr6:coauthVersionLast="47" xr6:coauthVersionMax="47" xr10:uidLastSave="{00000000-0000-0000-0000-000000000000}"/>
  <bookViews>
    <workbookView xWindow="1920" yWindow="1920" windowWidth="17280" windowHeight="8880" tabRatio="727" activeTab="1" xr2:uid="{00000000-000D-0000-FFFF-FFFF00000000}"/>
  </bookViews>
  <sheets>
    <sheet name="クラス仕様" sheetId="1" r:id="rId1"/>
    <sheet name="メソッド仕様（DAO）" sheetId="2" r:id="rId2"/>
    <sheet name="メソッド仕様（selectAll）" sheetId="7" r:id="rId3"/>
  </sheets>
  <definedNames>
    <definedName name="_xlnm.Print_Area" localSheetId="0">クラス仕様!$A$1:$BI$19</definedName>
    <definedName name="_xlnm.Print_Area" localSheetId="1">'メソッド仕様（DAO）'!$A$1:$BI$33</definedName>
    <definedName name="_xlnm.Print_Area" localSheetId="2">'メソッド仕様（selectAll）'!$A$1:$BI$36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7" l="1"/>
  <c r="AE1" i="2" l="1"/>
  <c r="G5" i="2"/>
  <c r="AE2" i="2" l="1"/>
  <c r="AE2" i="1" l="1"/>
</calcChain>
</file>

<file path=xl/sharedStrings.xml><?xml version="1.0" encoding="utf-8"?>
<sst xmlns="http://schemas.openxmlformats.org/spreadsheetml/2006/main" count="109" uniqueCount="73">
  <si>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</si>
  <si>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</si>
  <si>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</si>
  <si>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</si>
  <si>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</si>
  <si>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</si>
  <si>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</si>
  <si>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</si>
  <si>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</si>
  <si>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</si>
  <si>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</si>
  <si>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</si>
  <si>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</si>
  <si>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</si>
  <si>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</si>
  <si>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</si>
  <si>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</si>
  <si>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</si>
  <si>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</si>
  <si>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</si>
  <si>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</si>
  <si>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</si>
  <si>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</si>
  <si>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</si>
  <si>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</si>
  <si>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</si>
  <si>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</si>
  <si>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</si>
  <si>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</si>
  <si>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</si>
  <si>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</si>
  <si>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</si>
  <si>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</si>
  <si>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</si>
  <si>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</si>
  <si>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</si>
  <si>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奈良田　岬</t>
    <rPh sb="0" eb="3">
      <t>ナラタ</t>
    </rPh>
    <rPh sb="4" eb="5">
      <t>ミサキ</t>
    </rPh>
    <phoneticPr fontId="1"/>
  </si>
  <si>
    <t>CategoriesDAO</t>
    <phoneticPr fontId="1"/>
  </si>
  <si>
    <t>商品検索</t>
    <rPh sb="0" eb="4">
      <t>ショウヒンケンサク</t>
    </rPh>
    <phoneticPr fontId="1"/>
  </si>
  <si>
    <t>categoriesテーブルへの操作を行うDAOクラス</t>
    <rPh sb="16" eb="18">
      <t>ソウサ</t>
    </rPh>
    <phoneticPr fontId="1"/>
  </si>
  <si>
    <t>selectAll: すべてのカテゴリーを参照するメソッド</t>
    <rPh sb="21" eb="23">
      <t>サンショウ</t>
    </rPh>
    <phoneticPr fontId="1"/>
  </si>
  <si>
    <t>奈良田　岬</t>
    <rPh sb="0" eb="3">
      <t>ナラタ</t>
    </rPh>
    <rPh sb="4" eb="5">
      <t>ミサキ</t>
    </rPh>
    <phoneticPr fontId="1"/>
  </si>
  <si>
    <t>java.sql.Connection</t>
    <phoneticPr fontId="6"/>
  </si>
  <si>
    <t>Connectionオブジェクト</t>
    <phoneticPr fontId="6"/>
  </si>
  <si>
    <t>result</t>
    <phoneticPr fontId="1"/>
  </si>
  <si>
    <t>検索結果のデータが保存されたインスタンス</t>
    <rPh sb="9" eb="11">
      <t>ホゾン</t>
    </rPh>
    <phoneticPr fontId="6"/>
  </si>
  <si>
    <t>1) 戻り値として返すインスタンスを宣言する。</t>
    <rPh sb="3" eb="4">
      <t>モド</t>
    </rPh>
    <rPh sb="5" eb="6">
      <t>チ</t>
    </rPh>
    <rPh sb="9" eb="10">
      <t>カエ</t>
    </rPh>
    <rPh sb="18" eb="20">
      <t>センゲン</t>
    </rPh>
    <phoneticPr fontId="6"/>
  </si>
  <si>
    <t xml:space="preserve">2) SQL文を変数として定義する。 </t>
    <rPh sb="6" eb="7">
      <t>ブン</t>
    </rPh>
    <rPh sb="8" eb="10">
      <t>ヘンスウ</t>
    </rPh>
    <rPh sb="13" eb="15">
      <t>テイギ</t>
    </rPh>
    <phoneticPr fontId="6"/>
  </si>
  <si>
    <t>2.1) String型の変数sqlを、</t>
    <phoneticPr fontId="6"/>
  </si>
  <si>
    <t>で初期化する。</t>
    <rPh sb="1" eb="4">
      <t>ショキカ</t>
    </rPh>
    <phoneticPr fontId="6"/>
  </si>
  <si>
    <t>con</t>
    <phoneticPr fontId="6"/>
  </si>
  <si>
    <t>3.1) try-with-resources文</t>
    <rPh sb="23" eb="24">
      <t>ブン</t>
    </rPh>
    <phoneticPr fontId="6"/>
  </si>
  <si>
    <t>(resources: prepareStatementメソッドでSQL文をプリコンパイルする。)</t>
    <phoneticPr fontId="6"/>
  </si>
  <si>
    <t>3.3) ResultSetオブジェクトにexecuteQueryメソッドの戻り値を代入する。</t>
    <rPh sb="38" eb="39">
      <t>モド</t>
    </rPh>
    <rPh sb="40" eb="41">
      <t>チ</t>
    </rPh>
    <rPh sb="42" eb="44">
      <t>ダイニュウ</t>
    </rPh>
    <phoneticPr fontId="6"/>
  </si>
  <si>
    <t>3.4) while文で繰り返し処理を行う。</t>
    <rPh sb="10" eb="11">
      <t>ブン</t>
    </rPh>
    <phoneticPr fontId="6"/>
  </si>
  <si>
    <t>※ 3.2-3.4において、SQLExceptionをcatchしたとき、スローする。</t>
    <phoneticPr fontId="6"/>
  </si>
  <si>
    <t>4) 戻り値を返す。</t>
    <rPh sb="3" eb="4">
      <t>モド</t>
    </rPh>
    <rPh sb="5" eb="6">
      <t>チ</t>
    </rPh>
    <phoneticPr fontId="6"/>
  </si>
  <si>
    <t>result</t>
    <phoneticPr fontId="6"/>
  </si>
  <si>
    <t>selectAll</t>
    <phoneticPr fontId="6"/>
  </si>
  <si>
    <t>List&lt;CategoriesDTO&gt;</t>
    <phoneticPr fontId="6"/>
  </si>
  <si>
    <t>1.1) CategoriesDTO型のArrayList、resultを生成する。</t>
    <phoneticPr fontId="6"/>
  </si>
  <si>
    <t>3) 結果をインスタンスに渡し、リストに格納する。</t>
    <rPh sb="3" eb="5">
      <t>ケッカ</t>
    </rPh>
    <rPh sb="13" eb="14">
      <t>ワタ</t>
    </rPh>
    <rPh sb="20" eb="22">
      <t>カクノウ</t>
    </rPh>
    <phoneticPr fontId="6"/>
  </si>
  <si>
    <t>3.2) categoriesDTO型のインスタンス、categoryを初期化する。</t>
    <rPh sb="18" eb="19">
      <t>ガタ</t>
    </rPh>
    <rPh sb="36" eb="39">
      <t>ショキカ</t>
    </rPh>
    <phoneticPr fontId="6"/>
  </si>
  <si>
    <t>category_id, category_name</t>
    <phoneticPr fontId="6"/>
  </si>
  <si>
    <t>3.4.1) ResultSetオブジェクトを、categoriesDTOクラスのsetterを使用し、値をcategoryに渡す。</t>
    <rPh sb="48" eb="50">
      <t>シヨウ</t>
    </rPh>
    <rPh sb="52" eb="53">
      <t>アタイ</t>
    </rPh>
    <rPh sb="63" eb="64">
      <t>ワタ</t>
    </rPh>
    <phoneticPr fontId="6"/>
  </si>
  <si>
    <t>※categoryに渡す項目は以下の通り。</t>
    <rPh sb="10" eb="11">
      <t>ワタ</t>
    </rPh>
    <rPh sb="12" eb="14">
      <t>コウモク</t>
    </rPh>
    <rPh sb="15" eb="17">
      <t>イカ</t>
    </rPh>
    <rPh sb="18" eb="19">
      <t>トオ</t>
    </rPh>
    <phoneticPr fontId="6"/>
  </si>
  <si>
    <t>3.4.2) categoryをresultに追加する。</t>
    <phoneticPr fontId="6"/>
  </si>
  <si>
    <t>SELECT category_id, category_name FROM categories ORDER BY category_id;</t>
    <phoneticPr fontId="6"/>
  </si>
  <si>
    <t>"SELECT category_id, category_name FROM categories ORDER BY category_id;"</t>
    <phoneticPr fontId="6"/>
  </si>
  <si>
    <t>全ての商品カテゴリーを検索し、結果をリストで返す。</t>
    <rPh sb="0" eb="1">
      <t>スベ</t>
    </rPh>
    <rPh sb="3" eb="5">
      <t>ショウヒン</t>
    </rPh>
    <rPh sb="11" eb="13">
      <t>ケンサク</t>
    </rPh>
    <rPh sb="15" eb="17">
      <t>ケッカ</t>
    </rPh>
    <rPh sb="22" eb="23">
      <t>カエ</t>
    </rPh>
    <phoneticPr fontId="6"/>
  </si>
  <si>
    <t>e</t>
    <phoneticPr fontId="6"/>
  </si>
  <si>
    <t>デフォルトコンストラクタ</t>
    <phoneticPr fontId="1"/>
  </si>
  <si>
    <t>商品検索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</si>
</sst>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b/>
      <sz val="10.5"/>
      <color theme="1"/>
      <name val="Meiryo UI"/>
      <family val="3"/>
      <charset val="128"/>
    </font>
    <font>
      <i/>
      <sz val="10.5"/>
      <name val="Meiryo UI"/>
      <family val="3"/>
      <charset val="128"/>
    </font>
    <font>
      <sz val="10.5"/>
      <color rgb="FF0070C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8" fillId="0" borderId="19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3" xfId="0" applyNumberFormat="1" applyFont="1" applyBorder="1">
      <alignment vertical="center"/>
    </xf>
    <xf numFmtId="49" fontId="4" fillId="0" borderId="23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8" fillId="0" borderId="22" xfId="0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23" xfId="0" applyNumberFormat="1" applyFont="1" applyBorder="1" applyAlignment="1">
      <alignment vertical="top"/>
    </xf>
    <xf numFmtId="0" fontId="3" fillId="0" borderId="22" xfId="0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22" xfId="0" applyNumberFormat="1" applyFont="1" applyBorder="1" applyAlignment="1">
      <alignment vertical="top"/>
    </xf>
    <xf numFmtId="49" fontId="3" fillId="0" borderId="23" xfId="0" applyNumberFormat="1" applyFont="1" applyBorder="1" applyAlignment="1">
      <alignment horizontal="left" vertical="center"/>
    </xf>
    <xf numFmtId="0" fontId="3" fillId="0" borderId="23" xfId="0" applyFont="1" applyBorder="1">
      <alignment vertical="center"/>
    </xf>
    <xf numFmtId="49" fontId="5" fillId="0" borderId="0" xfId="0" applyNumberFormat="1" applyFont="1">
      <alignment vertical="center"/>
    </xf>
    <xf numFmtId="49" fontId="7" fillId="0" borderId="0" xfId="0" applyNumberFormat="1" applyFont="1" applyAlignment="1">
      <alignment vertical="top"/>
    </xf>
    <xf numFmtId="49" fontId="7" fillId="0" borderId="0" xfId="0" applyNumberFormat="1" applyFont="1">
      <alignment vertical="center"/>
    </xf>
    <xf numFmtId="0" fontId="7" fillId="0" borderId="0" xfId="0" applyFont="1">
      <alignment vertical="center"/>
    </xf>
    <xf numFmtId="49" fontId="10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topLeftCell="A13" zoomScale="90" zoomScaleNormal="70" zoomScaleSheetLayoutView="90" zoomScalePageLayoutView="70" workbookViewId="0">
      <selection activeCell="BD2" sqref="BD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79" t="s">
        <v>1</v>
      </c>
      <c r="N1" s="79"/>
      <c r="O1" s="79"/>
      <c r="P1" s="79"/>
      <c r="Q1" s="79"/>
      <c r="R1" s="80" t="s">
        <v>2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3</v>
      </c>
      <c r="AC1" s="79"/>
      <c r="AD1" s="79"/>
      <c r="AE1" s="80" t="s">
        <v>38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4</v>
      </c>
      <c r="AR1" s="79"/>
      <c r="AS1" s="79"/>
      <c r="AT1" s="80" t="s">
        <v>36</v>
      </c>
      <c r="AU1" s="80"/>
      <c r="AV1" s="80"/>
      <c r="AW1" s="80"/>
      <c r="AX1" s="80"/>
      <c r="AY1" s="80"/>
      <c r="AZ1" s="80"/>
      <c r="BA1" s="79" t="s">
        <v>5</v>
      </c>
      <c r="BB1" s="79"/>
      <c r="BC1" s="79"/>
      <c r="BD1" s="87">
        <v>45565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79" t="s">
        <v>6</v>
      </c>
      <c r="N2" s="79"/>
      <c r="O2" s="79"/>
      <c r="P2" s="79"/>
      <c r="Q2" s="79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7</v>
      </c>
      <c r="AC2" s="79"/>
      <c r="AD2" s="79"/>
      <c r="AE2" s="80" t="str">
        <f>G5</f>
        <v>CategoriesDAO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9" t="s">
        <v>8</v>
      </c>
      <c r="AR2" s="89"/>
      <c r="AS2" s="89"/>
      <c r="AT2" s="86" t="s">
        <v>36</v>
      </c>
      <c r="AU2" s="86"/>
      <c r="AV2" s="86"/>
      <c r="AW2" s="86"/>
      <c r="AX2" s="86"/>
      <c r="AY2" s="86"/>
      <c r="AZ2" s="86"/>
      <c r="BA2" s="89" t="s">
        <v>9</v>
      </c>
      <c r="BB2" s="89"/>
      <c r="BC2" s="89"/>
      <c r="BD2" s="88">
        <v>45566</v>
      </c>
      <c r="BE2" s="88"/>
      <c r="BF2" s="88"/>
      <c r="BG2" s="88"/>
      <c r="BH2" s="88"/>
      <c r="BI2" s="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10</v>
      </c>
      <c r="B4" s="76"/>
      <c r="C4" s="76"/>
      <c r="D4" s="76"/>
      <c r="E4" s="76"/>
      <c r="F4" s="76"/>
      <c r="G4" s="82" t="s">
        <v>39</v>
      </c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4"/>
    </row>
    <row r="5" spans="1:258" ht="15" customHeight="1" x14ac:dyDescent="0.3">
      <c r="A5" s="76" t="s">
        <v>11</v>
      </c>
      <c r="B5" s="76"/>
      <c r="C5" s="76"/>
      <c r="D5" s="76"/>
      <c r="E5" s="76"/>
      <c r="F5" s="76"/>
      <c r="G5" s="82" t="s">
        <v>37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4"/>
    </row>
    <row r="6" spans="1:258" ht="15" customHeight="1" x14ac:dyDescent="0.3">
      <c r="A6" s="76" t="s">
        <v>26</v>
      </c>
      <c r="B6" s="76"/>
      <c r="C6" s="76"/>
      <c r="D6" s="76"/>
      <c r="E6" s="76"/>
      <c r="F6" s="76"/>
      <c r="G6" s="82" t="s">
        <v>12</v>
      </c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76" t="s">
        <v>27</v>
      </c>
      <c r="AG6" s="76"/>
      <c r="AH6" s="76"/>
      <c r="AI6" s="76"/>
      <c r="AJ6" s="76"/>
      <c r="AK6" s="76"/>
      <c r="AL6" s="81" t="s">
        <v>12</v>
      </c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</row>
    <row r="8" spans="1:258" ht="15" customHeight="1" x14ac:dyDescent="0.3">
      <c r="A8" s="76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 t="s">
        <v>14</v>
      </c>
      <c r="R8" s="76"/>
      <c r="S8" s="76"/>
      <c r="T8" s="76"/>
      <c r="U8" s="76"/>
      <c r="V8" s="76"/>
      <c r="W8" s="76"/>
      <c r="X8" s="76"/>
      <c r="Y8" s="76" t="s">
        <v>15</v>
      </c>
      <c r="Z8" s="76"/>
      <c r="AA8" s="76"/>
      <c r="AB8" s="76"/>
      <c r="AC8" s="76"/>
      <c r="AD8" s="76"/>
      <c r="AE8" s="76"/>
      <c r="AF8" s="76"/>
      <c r="AG8" s="76" t="s">
        <v>16</v>
      </c>
      <c r="AH8" s="76"/>
      <c r="AI8" s="76"/>
      <c r="AJ8" s="76"/>
      <c r="AK8" s="76"/>
      <c r="AL8" s="76"/>
      <c r="AM8" s="76"/>
      <c r="AN8" s="76"/>
      <c r="AO8" s="76" t="s">
        <v>17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</row>
    <row r="9" spans="1:258" ht="15" customHeight="1" x14ac:dyDescent="0.3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</row>
    <row r="10" spans="1:258" ht="15" customHeight="1" x14ac:dyDescent="0.3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</row>
    <row r="11" spans="1:258" ht="15" customHeight="1" x14ac:dyDescent="0.3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</row>
    <row r="13" spans="1:258" ht="15" customHeight="1" x14ac:dyDescent="0.3">
      <c r="A13" s="76" t="s">
        <v>18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</row>
    <row r="14" spans="1:258" ht="15" customHeight="1" x14ac:dyDescent="0.3">
      <c r="A14" s="75" t="s">
        <v>40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</row>
    <row r="15" spans="1:258" ht="15" customHeight="1" x14ac:dyDescent="0.3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</row>
    <row r="16" spans="1:258" ht="15" customHeight="1" x14ac:dyDescent="0.3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</row>
    <row r="17" spans="1:61" ht="15" customHeight="1" x14ac:dyDescent="0.3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</row>
    <row r="18" spans="1:61" ht="15" customHeight="1" x14ac:dyDescent="0.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spans="1:61" ht="15" customHeight="1" x14ac:dyDescent="0.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tabSelected="1" view="pageBreakPreview" zoomScale="90" zoomScaleNormal="85" zoomScaleSheetLayoutView="90" workbookViewId="0">
      <selection activeCell="AE9" sqref="AE9:BI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79" t="s">
        <v>1</v>
      </c>
      <c r="N1" s="79"/>
      <c r="O1" s="79"/>
      <c r="P1" s="79"/>
      <c r="Q1" s="79"/>
      <c r="R1" s="80" t="s">
        <v>2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3</v>
      </c>
      <c r="AC1" s="79"/>
      <c r="AD1" s="79"/>
      <c r="AE1" s="80" t="str">
        <f>クラス仕様!AE1</f>
        <v>商品検索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4</v>
      </c>
      <c r="AR1" s="79"/>
      <c r="AS1" s="79"/>
      <c r="AT1" s="86" t="s">
        <v>36</v>
      </c>
      <c r="AU1" s="86"/>
      <c r="AV1" s="86"/>
      <c r="AW1" s="86"/>
      <c r="AX1" s="86"/>
      <c r="AY1" s="86"/>
      <c r="AZ1" s="86"/>
      <c r="BA1" s="79" t="s">
        <v>5</v>
      </c>
      <c r="BB1" s="79"/>
      <c r="BC1" s="79"/>
      <c r="BD1" s="88">
        <v>45566</v>
      </c>
      <c r="BE1" s="88"/>
      <c r="BF1" s="88"/>
      <c r="BG1" s="88"/>
      <c r="BH1" s="88"/>
      <c r="BI1" s="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79" t="s">
        <v>6</v>
      </c>
      <c r="N2" s="79"/>
      <c r="O2" s="79"/>
      <c r="P2" s="79"/>
      <c r="Q2" s="79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7</v>
      </c>
      <c r="AC2" s="79"/>
      <c r="AD2" s="79"/>
      <c r="AE2" s="80" t="str">
        <f>クラス仕様!G5</f>
        <v>CategoriesDAO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8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9</v>
      </c>
      <c r="BB2" s="79"/>
      <c r="BC2" s="79"/>
      <c r="BD2" s="87"/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81" t="s">
        <v>71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81" t="str">
        <f>クラス仕様!G5</f>
        <v>CategoriesDAO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0" t="s">
        <v>21</v>
      </c>
      <c r="B7" s="90"/>
      <c r="C7" s="90"/>
      <c r="D7" s="90" t="s">
        <v>22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 t="s">
        <v>14</v>
      </c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 t="s">
        <v>17</v>
      </c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1"/>
      <c r="B8" s="91"/>
      <c r="C8" s="91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1"/>
      <c r="B9" s="91"/>
      <c r="C9" s="91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0" t="s">
        <v>24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 t="s">
        <v>6</v>
      </c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 t="s">
        <v>25</v>
      </c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6"/>
  <sheetViews>
    <sheetView view="pageBreakPreview" zoomScale="90" zoomScaleNormal="85" zoomScaleSheetLayoutView="90" workbookViewId="0">
      <selection activeCell="P14" sqref="P14:BI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89" t="s">
        <v>1</v>
      </c>
      <c r="N1" s="89"/>
      <c r="O1" s="89"/>
      <c r="P1" s="89"/>
      <c r="Q1" s="89"/>
      <c r="R1" s="86" t="s">
        <v>2</v>
      </c>
      <c r="S1" s="86"/>
      <c r="T1" s="86"/>
      <c r="U1" s="86"/>
      <c r="V1" s="86"/>
      <c r="W1" s="86"/>
      <c r="X1" s="86"/>
      <c r="Y1" s="86"/>
      <c r="Z1" s="86"/>
      <c r="AA1" s="86"/>
      <c r="AB1" s="89" t="s">
        <v>3</v>
      </c>
      <c r="AC1" s="89"/>
      <c r="AD1" s="89"/>
      <c r="AE1" s="86" t="s">
        <v>72</v>
      </c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9" t="s">
        <v>4</v>
      </c>
      <c r="AR1" s="89"/>
      <c r="AS1" s="89"/>
      <c r="AT1" s="86" t="s">
        <v>41</v>
      </c>
      <c r="AU1" s="86"/>
      <c r="AV1" s="86"/>
      <c r="AW1" s="86"/>
      <c r="AX1" s="86"/>
      <c r="AY1" s="86"/>
      <c r="AZ1" s="86"/>
      <c r="BA1" s="89" t="s">
        <v>5</v>
      </c>
      <c r="BB1" s="89"/>
      <c r="BC1" s="89"/>
      <c r="BD1" s="88">
        <v>45565</v>
      </c>
      <c r="BE1" s="88"/>
      <c r="BF1" s="88"/>
      <c r="BG1" s="88"/>
      <c r="BH1" s="88"/>
      <c r="BI1" s="88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89" t="s">
        <v>6</v>
      </c>
      <c r="N2" s="89"/>
      <c r="O2" s="89"/>
      <c r="P2" s="89"/>
      <c r="Q2" s="89"/>
      <c r="R2" s="93"/>
      <c r="S2" s="93"/>
      <c r="T2" s="93"/>
      <c r="U2" s="93"/>
      <c r="V2" s="93"/>
      <c r="W2" s="93"/>
      <c r="X2" s="93"/>
      <c r="Y2" s="93"/>
      <c r="Z2" s="93"/>
      <c r="AA2" s="93"/>
      <c r="AB2" s="89" t="s">
        <v>7</v>
      </c>
      <c r="AC2" s="89"/>
      <c r="AD2" s="89"/>
      <c r="AE2" s="80" t="str">
        <f>クラス仕様!G5</f>
        <v>CategoriesDAO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9" t="s">
        <v>8</v>
      </c>
      <c r="AR2" s="89"/>
      <c r="AS2" s="89"/>
      <c r="AT2" s="86" t="s">
        <v>36</v>
      </c>
      <c r="AU2" s="86"/>
      <c r="AV2" s="86"/>
      <c r="AW2" s="86"/>
      <c r="AX2" s="86"/>
      <c r="AY2" s="86"/>
      <c r="AZ2" s="86"/>
      <c r="BA2" s="89" t="s">
        <v>9</v>
      </c>
      <c r="BB2" s="89"/>
      <c r="BC2" s="89"/>
      <c r="BD2" s="88">
        <v>45566</v>
      </c>
      <c r="BE2" s="88"/>
      <c r="BF2" s="88"/>
      <c r="BG2" s="88"/>
      <c r="BH2" s="88"/>
      <c r="BI2" s="88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94" t="s">
        <v>69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94" t="s">
        <v>58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90" t="s">
        <v>21</v>
      </c>
      <c r="B7" s="90"/>
      <c r="C7" s="90"/>
      <c r="D7" s="90" t="s">
        <v>22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 t="s">
        <v>14</v>
      </c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 t="s">
        <v>17</v>
      </c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96" t="s">
        <v>23</v>
      </c>
      <c r="B8" s="96"/>
      <c r="C8" s="96"/>
      <c r="D8" s="97" t="s">
        <v>30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 t="s">
        <v>42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 t="s">
        <v>43</v>
      </c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96" t="s">
        <v>32</v>
      </c>
      <c r="B9" s="96"/>
      <c r="C9" s="96"/>
      <c r="D9" s="97" t="s">
        <v>44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 t="s">
        <v>59</v>
      </c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 t="s">
        <v>45</v>
      </c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96" t="s">
        <v>33</v>
      </c>
      <c r="B10" s="96"/>
      <c r="C10" s="96"/>
      <c r="D10" s="98" t="s">
        <v>70</v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100"/>
      <c r="P10" s="97" t="s">
        <v>34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 t="s">
        <v>35</v>
      </c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A13" s="102" t="s">
        <v>28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 t="s">
        <v>29</v>
      </c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103" t="s">
        <v>31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5"/>
      <c r="P14" s="106" t="s">
        <v>67</v>
      </c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8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BB15" s="48"/>
      <c r="BC15" s="48"/>
      <c r="BD15" s="48"/>
      <c r="BE15" s="48"/>
      <c r="BF15" s="48"/>
      <c r="BG15" s="48"/>
      <c r="BH15" s="48"/>
      <c r="BI15" s="48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101" t="s">
        <v>24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 t="s">
        <v>6</v>
      </c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 t="s">
        <v>25</v>
      </c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1"/>
      <c r="P17" s="52" t="s">
        <v>46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1"/>
      <c r="AT17" s="49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3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  <c r="P18" s="54"/>
      <c r="Q18" s="55" t="s">
        <v>60</v>
      </c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6"/>
      <c r="AT18" s="54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7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54"/>
      <c r="B19" s="58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59" t="s">
        <v>47</v>
      </c>
      <c r="Q19" s="23"/>
      <c r="S19" s="21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6"/>
      <c r="AT19" s="54"/>
      <c r="AU19" s="58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7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54"/>
      <c r="B20" s="58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54"/>
      <c r="Q20" s="22" t="s">
        <v>48</v>
      </c>
      <c r="R20" s="23"/>
      <c r="S20" s="21"/>
      <c r="T20" s="21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6"/>
      <c r="AT20" s="54"/>
      <c r="AU20" s="58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7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54"/>
      <c r="B21" s="58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54"/>
      <c r="Q21" s="60" t="s">
        <v>68</v>
      </c>
      <c r="R21" s="23"/>
      <c r="S21" s="21"/>
      <c r="T21" s="21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6"/>
      <c r="AT21" s="54"/>
      <c r="AU21" s="58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7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54"/>
      <c r="B22" s="2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54"/>
      <c r="Q22" s="22" t="s">
        <v>49</v>
      </c>
      <c r="S22" s="21"/>
      <c r="T22" s="55"/>
      <c r="Y22" s="31"/>
      <c r="AE22" s="61"/>
      <c r="AF22" s="61"/>
      <c r="AG22" s="61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3"/>
      <c r="AT22" s="64"/>
      <c r="AU22" s="27"/>
      <c r="AW22" s="55"/>
      <c r="AX22" s="55"/>
      <c r="AY22" s="55"/>
      <c r="AZ22" s="55"/>
      <c r="BA22" s="55"/>
      <c r="BB22" s="65"/>
      <c r="BC22" s="65"/>
      <c r="BD22" s="65"/>
      <c r="BE22" s="65"/>
      <c r="BF22" s="65"/>
      <c r="BG22" s="65"/>
      <c r="BH22" s="65"/>
      <c r="BI22" s="57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54"/>
      <c r="B23" s="27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59" t="s">
        <v>61</v>
      </c>
      <c r="Q23" s="22"/>
      <c r="S23" s="21"/>
      <c r="T23" s="55"/>
      <c r="Y23" s="31"/>
      <c r="AE23" s="61"/>
      <c r="AF23" s="61"/>
      <c r="AG23" s="61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3"/>
      <c r="AT23" s="64"/>
      <c r="AU23" s="27"/>
      <c r="AW23" s="55"/>
      <c r="AX23" s="55"/>
      <c r="AY23" s="55"/>
      <c r="AZ23" s="55"/>
      <c r="BA23" s="55"/>
      <c r="BB23" s="65"/>
      <c r="BC23" s="65"/>
      <c r="BD23" s="65"/>
      <c r="BE23" s="65"/>
      <c r="BF23" s="65"/>
      <c r="BG23" s="65"/>
      <c r="BH23" s="65"/>
      <c r="BI23" s="57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54" t="s">
        <v>50</v>
      </c>
      <c r="B24" s="58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  <c r="P24" s="54"/>
      <c r="Q24" s="62" t="s">
        <v>51</v>
      </c>
      <c r="S24" s="62"/>
      <c r="V24" s="62"/>
      <c r="W24" s="55"/>
      <c r="X24" s="55"/>
      <c r="Y24" s="55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3"/>
      <c r="AT24" s="64"/>
      <c r="AU24" s="58"/>
      <c r="AV24" s="55"/>
      <c r="AW24" s="55"/>
      <c r="AX24" s="55"/>
      <c r="AY24" s="55"/>
      <c r="AZ24" s="55"/>
      <c r="BA24" s="55"/>
      <c r="BB24" s="65"/>
      <c r="BC24" s="65"/>
      <c r="BD24" s="65"/>
      <c r="BE24" s="65"/>
      <c r="BF24" s="65"/>
      <c r="BG24" s="65"/>
      <c r="BH24" s="65"/>
      <c r="BI24" s="57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54"/>
      <c r="B25" s="58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66"/>
      <c r="Q25" s="62" t="s">
        <v>52</v>
      </c>
      <c r="S25" s="62"/>
      <c r="V25" s="62"/>
      <c r="W25" s="62"/>
      <c r="X25" s="62"/>
      <c r="Y25" s="55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3"/>
      <c r="AT25" s="64"/>
      <c r="AU25" s="58"/>
      <c r="AV25" s="55"/>
      <c r="AW25" s="55"/>
      <c r="AX25" s="55"/>
      <c r="AY25" s="55"/>
      <c r="AZ25" s="55"/>
      <c r="BA25" s="55"/>
      <c r="BB25" s="65"/>
      <c r="BC25" s="65"/>
      <c r="BD25" s="65"/>
      <c r="BE25" s="65"/>
      <c r="BF25" s="65"/>
      <c r="BG25" s="65"/>
      <c r="BH25" s="65"/>
      <c r="BI25" s="57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54"/>
      <c r="B26" s="58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66"/>
      <c r="Q26" s="62" t="s">
        <v>62</v>
      </c>
      <c r="S26" s="62"/>
      <c r="V26" s="62"/>
      <c r="W26" s="62"/>
      <c r="X26" s="62"/>
      <c r="Y26" s="55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3"/>
      <c r="AT26" s="64"/>
      <c r="AU26" s="58"/>
      <c r="AV26" s="55"/>
      <c r="AW26" s="55"/>
      <c r="AX26" s="55"/>
      <c r="AY26" s="55"/>
      <c r="AZ26" s="55"/>
      <c r="BA26" s="55"/>
      <c r="BB26" s="65"/>
      <c r="BC26" s="65"/>
      <c r="BD26" s="65"/>
      <c r="BE26" s="65"/>
      <c r="BF26" s="65"/>
      <c r="BG26" s="65"/>
      <c r="BH26" s="65"/>
      <c r="BI26" s="57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54"/>
      <c r="B27" s="58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4"/>
      <c r="Q27" s="55" t="s">
        <v>53</v>
      </c>
      <c r="R27" s="23"/>
      <c r="S27" s="23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23"/>
      <c r="AF27" s="23"/>
      <c r="AG27" s="23"/>
      <c r="AH27" s="23"/>
      <c r="AI27" s="23"/>
      <c r="AJ27" s="23"/>
      <c r="AK27" s="23"/>
      <c r="AS27" s="68"/>
      <c r="AT27" s="54"/>
      <c r="AU27" s="58"/>
      <c r="AW27" s="55"/>
      <c r="AX27" s="55"/>
      <c r="AY27" s="55"/>
      <c r="AZ27" s="55"/>
      <c r="BA27" s="55"/>
      <c r="BB27" s="65"/>
      <c r="BC27" s="65"/>
      <c r="BD27" s="65"/>
      <c r="BE27" s="65"/>
      <c r="BF27" s="65"/>
      <c r="BG27" s="65"/>
      <c r="BH27" s="65"/>
      <c r="BI27" s="5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54"/>
      <c r="B28" s="58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4"/>
      <c r="Q28" s="22" t="s">
        <v>54</v>
      </c>
      <c r="R28" s="21"/>
      <c r="S28" s="23"/>
      <c r="T28" s="55"/>
      <c r="AE28" s="23"/>
      <c r="AF28" s="23"/>
      <c r="AG28" s="23"/>
      <c r="AH28" s="23"/>
      <c r="AI28" s="23"/>
      <c r="AJ28" s="23"/>
      <c r="AK28" s="23"/>
      <c r="AS28" s="68"/>
      <c r="AT28" s="54"/>
      <c r="AU28" s="58"/>
      <c r="AW28" s="55"/>
      <c r="AX28" s="55"/>
      <c r="AY28" s="55"/>
      <c r="AZ28" s="55"/>
      <c r="BA28" s="55"/>
      <c r="BB28" s="65"/>
      <c r="BC28" s="65"/>
      <c r="BD28" s="65"/>
      <c r="BE28" s="65"/>
      <c r="BF28" s="65"/>
      <c r="BG28" s="65"/>
      <c r="BH28" s="65"/>
      <c r="BI28" s="57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6"/>
      <c r="P29" s="66"/>
      <c r="Q29" s="62"/>
      <c r="R29" s="62" t="s">
        <v>64</v>
      </c>
      <c r="S29" s="62"/>
      <c r="T29" s="62"/>
      <c r="U29" s="69"/>
      <c r="V29" s="62"/>
      <c r="W29" s="62"/>
      <c r="X29" s="62"/>
      <c r="Y29" s="55"/>
      <c r="Z29" s="62"/>
      <c r="AA29" s="62"/>
      <c r="AB29" s="62"/>
      <c r="AC29" s="62"/>
      <c r="AD29" s="62"/>
      <c r="AR29" s="23"/>
      <c r="AS29" s="67"/>
      <c r="AT29" s="54"/>
      <c r="AU29" s="58"/>
      <c r="AV29" s="55"/>
      <c r="AW29" s="55"/>
      <c r="AX29" s="55"/>
      <c r="AY29" s="55"/>
      <c r="AZ29" s="55"/>
      <c r="BA29" s="23"/>
      <c r="BB29" s="65"/>
      <c r="BC29" s="65"/>
      <c r="BD29" s="65"/>
      <c r="BE29" s="65"/>
      <c r="BF29" s="65"/>
      <c r="BG29" s="65"/>
      <c r="BH29" s="65"/>
      <c r="BI29" s="57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  <c r="P30" s="66"/>
      <c r="Q30" s="70"/>
      <c r="R30" s="70" t="s">
        <v>65</v>
      </c>
      <c r="S30" s="62"/>
      <c r="T30" s="62"/>
      <c r="U30" s="69"/>
      <c r="V30" s="62"/>
      <c r="W30" s="62"/>
      <c r="X30" s="62"/>
      <c r="Y30" s="55"/>
      <c r="Z30" s="62"/>
      <c r="AA30" s="62"/>
      <c r="AB30" s="62"/>
      <c r="AC30" s="62"/>
      <c r="AD30" s="62"/>
      <c r="AR30" s="23"/>
      <c r="AS30" s="67"/>
      <c r="AT30" s="54"/>
      <c r="AU30" s="58"/>
      <c r="AV30" s="55"/>
      <c r="AW30" s="55"/>
      <c r="AX30" s="55"/>
      <c r="AY30" s="55"/>
      <c r="AZ30" s="55"/>
      <c r="BA30" s="23"/>
      <c r="BB30" s="65"/>
      <c r="BC30" s="65"/>
      <c r="BD30" s="65"/>
      <c r="BE30" s="65"/>
      <c r="BF30" s="65"/>
      <c r="BG30" s="65"/>
      <c r="BH30" s="65"/>
      <c r="BI30" s="57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4.4" customHeight="1" x14ac:dyDescent="0.3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6"/>
      <c r="P31" s="66"/>
      <c r="Q31" s="70"/>
      <c r="R31" s="70" t="s">
        <v>63</v>
      </c>
      <c r="S31" s="62"/>
      <c r="T31" s="62"/>
      <c r="U31" s="69"/>
      <c r="V31" s="62"/>
      <c r="W31" s="62"/>
      <c r="X31" s="62"/>
      <c r="Y31" s="55"/>
      <c r="Z31" s="62"/>
      <c r="AA31" s="62"/>
      <c r="AB31" s="62"/>
      <c r="AC31" s="62"/>
      <c r="AD31" s="62"/>
      <c r="AR31" s="23"/>
      <c r="AS31" s="67"/>
      <c r="AT31" s="54"/>
      <c r="AU31" s="58"/>
      <c r="AV31" s="55"/>
      <c r="AW31" s="55"/>
      <c r="AX31" s="55"/>
      <c r="AY31" s="55"/>
      <c r="AZ31" s="55"/>
      <c r="BA31" s="23"/>
      <c r="BB31" s="65"/>
      <c r="BC31" s="65"/>
      <c r="BD31" s="65"/>
      <c r="BE31" s="65"/>
      <c r="BF31" s="65"/>
      <c r="BG31" s="65"/>
      <c r="BH31" s="65"/>
      <c r="BI31" s="57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4.4" customHeight="1" x14ac:dyDescent="0.3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6"/>
      <c r="P32" s="66"/>
      <c r="Q32" s="70"/>
      <c r="R32" s="70" t="s">
        <v>66</v>
      </c>
      <c r="S32" s="62"/>
      <c r="T32" s="62"/>
      <c r="U32" s="69"/>
      <c r="V32" s="62"/>
      <c r="W32" s="62"/>
      <c r="X32" s="62"/>
      <c r="Y32" s="55"/>
      <c r="Z32" s="62"/>
      <c r="AA32" s="62"/>
      <c r="AB32" s="62"/>
      <c r="AC32" s="62"/>
      <c r="AD32" s="62"/>
      <c r="AR32" s="23"/>
      <c r="AS32" s="67"/>
      <c r="AT32" s="54"/>
      <c r="AU32" s="58"/>
      <c r="AV32" s="55"/>
      <c r="AW32" s="55"/>
      <c r="AX32" s="55"/>
      <c r="AY32" s="55"/>
      <c r="AZ32" s="55"/>
      <c r="BA32" s="23"/>
      <c r="BB32" s="65"/>
      <c r="BC32" s="65"/>
      <c r="BD32" s="65"/>
      <c r="BE32" s="65"/>
      <c r="BF32" s="65"/>
      <c r="BG32" s="65"/>
      <c r="BH32" s="65"/>
      <c r="BI32" s="57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54"/>
      <c r="B33" s="2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4"/>
      <c r="Q33" s="71" t="s">
        <v>55</v>
      </c>
      <c r="R33" s="72"/>
      <c r="S33" s="21"/>
      <c r="U33" s="23"/>
      <c r="V33" s="23"/>
      <c r="W33" s="23"/>
      <c r="X33" s="23"/>
      <c r="Y33" s="31"/>
      <c r="Z33" s="31"/>
      <c r="AA33" s="31"/>
      <c r="AB33" s="31"/>
      <c r="AC33" s="31"/>
      <c r="AD33" s="31"/>
      <c r="AE33" s="61"/>
      <c r="AF33" s="61"/>
      <c r="AG33" s="61"/>
      <c r="AH33" s="61"/>
      <c r="AI33" s="61"/>
      <c r="AJ33" s="61"/>
      <c r="AK33" s="61"/>
      <c r="AL33" s="31"/>
      <c r="AS33" s="68"/>
      <c r="AT33" s="54"/>
      <c r="AU33" s="58"/>
      <c r="AW33" s="55"/>
      <c r="AX33" s="55"/>
      <c r="AY33" s="55"/>
      <c r="AZ33" s="55"/>
      <c r="BA33" s="55"/>
      <c r="BB33" s="65"/>
      <c r="BC33" s="65"/>
      <c r="BD33" s="65"/>
      <c r="BE33" s="65"/>
      <c r="BF33" s="65"/>
      <c r="BG33" s="65"/>
      <c r="BH33" s="65"/>
      <c r="BI33" s="57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54"/>
      <c r="B34" s="58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6"/>
      <c r="P34" s="59" t="s">
        <v>56</v>
      </c>
      <c r="Q34" s="22"/>
      <c r="R34" s="23"/>
      <c r="S34" s="21"/>
      <c r="T34" s="21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6"/>
      <c r="AT34" s="54" t="s">
        <v>57</v>
      </c>
      <c r="AU34" s="58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7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54"/>
      <c r="B35" s="58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  <c r="P35" s="54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73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6"/>
      <c r="AT35" s="54"/>
      <c r="AU35" s="58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7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54"/>
      <c r="B36" s="2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  <c r="P36" s="54"/>
      <c r="Q36" s="22"/>
      <c r="S36" s="21"/>
      <c r="T36" s="74"/>
      <c r="Y36" s="31"/>
      <c r="AE36" s="61"/>
      <c r="AF36" s="61"/>
      <c r="AG36" s="61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3"/>
      <c r="AT36" s="64"/>
      <c r="AU36" s="27"/>
      <c r="AW36" s="55"/>
      <c r="AX36" s="55"/>
      <c r="AY36" s="55"/>
      <c r="AZ36" s="55"/>
      <c r="BA36" s="55"/>
      <c r="BB36" s="65"/>
      <c r="BC36" s="65"/>
      <c r="BD36" s="65"/>
      <c r="BE36" s="65"/>
      <c r="BF36" s="65"/>
      <c r="BG36" s="65"/>
      <c r="BH36" s="65"/>
      <c r="BI36" s="57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</sheetData>
  <mergeCells count="48">
    <mergeCell ref="A16:O16"/>
    <mergeCell ref="P16:AS16"/>
    <mergeCell ref="AT16:BI16"/>
    <mergeCell ref="A13:O13"/>
    <mergeCell ref="P13:BI13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1:A13" xr:uid="{95A119BA-6137-46EB-AA0F-252F45A636D6}">
      <formula1>"引数,戻り値,例外,"</formula1>
    </dataValidation>
    <dataValidation type="list" allowBlank="1" showErrorMessage="1" sqref="A8:A10" xr:uid="{4848C8D8-9368-4C01-975D-F034E1960DE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5fae816-41bf-471e-909f-5205fc9f8b5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メソッド仕様（selectAll）</vt:lpstr>
      <vt:lpstr>クラス仕様!Print_Area</vt:lpstr>
      <vt:lpstr>'メソッド仕様（DAO）'!Print_Area</vt:lpstr>
      <vt:lpstr>'メソッド仕様（selectAll）'!Print_Area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2024-10-02T00:57:16Z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