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E7DE27C3-8280-49D9-97C6-134241BA7285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クラス仕様" sheetId="1" r:id="rId1"/>
    <sheet name="メソッド仕様（findAllCategories）" sheetId="4" r:id="rId2"/>
    <sheet name="メソッド仕様（findSomeItems）" sheetId="3" r:id="rId3"/>
    <sheet name="メソッド仕様（findOneItem）" sheetId="5" r:id="rId4"/>
  </sheets>
  <definedNames>
    <definedName name="_xlnm.Print_Area" localSheetId="0">クラス仕様!$A$1:$BI$19</definedName>
    <definedName name="_xlnm.Print_Area" localSheetId="1">'メソッド仕様（findAllCategories）'!$A$1:$BI$41</definedName>
    <definedName name="_xlnm.Print_Area" localSheetId="3">'メソッド仕様（findOneItem）'!$A$1:$BI$41</definedName>
    <definedName name="_xlnm.Print_Area" localSheetId="2">'メソッド仕様（findSomeItems）'!$A$1:$BI$55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5" l="1"/>
  <c r="AE1" i="5"/>
  <c r="AE2" i="3" l="1"/>
  <c r="AE1" i="3"/>
  <c r="AE2" i="4" l="1"/>
  <c r="AE1" i="4"/>
  <c r="AE2" i="1"/>
</calcChain>
</file>

<file path=xl/sharedStrings.xml><?xml version="1.0" encoding="utf-8"?>
<sst xmlns="http://schemas.openxmlformats.org/spreadsheetml/2006/main" count="183" uniqueCount="99">
  <si>
    <t>クラス仕様書</t>
  </si>
  <si>
    <t>業務</t>
  </si>
  <si>
    <t>商品購入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</si>
  <si>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</si>
  <si>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</si>
  <si>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</si>
  <si>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</si>
  <si>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</si>
  <si>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</si>
  <si>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</si>
  <si>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</si>
  <si>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</si>
  <si>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</si>
  <si>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</si>
  <si>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</si>
  <si>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</si>
  <si>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</si>
  <si>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</si>
  <si>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</si>
  <si>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</si>
  <si>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</si>
  <si>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</si>
  <si>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</si>
  <si>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</si>
  <si>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戻り値</t>
  </si>
  <si>
    <t>入力</t>
  </si>
  <si>
    <t>出力</t>
  </si>
  <si>
    <t>extends</t>
    <phoneticPr fontId="1"/>
  </si>
  <si>
    <t>implements</t>
    <phoneticPr fontId="1"/>
  </si>
  <si>
    <t>商品購入</t>
    <rPh sb="0" eb="4">
      <t>ショウヒンコウニュウ</t>
    </rPh>
    <phoneticPr fontId="1"/>
  </si>
  <si>
    <t>例外</t>
  </si>
  <si>
    <t>クラス仕様書</t>
    <phoneticPr fontId="1"/>
  </si>
  <si>
    <t>奈良田　岬</t>
    <rPh sb="0" eb="3">
      <t>ナラタ</t>
    </rPh>
    <rPh sb="4" eb="5">
      <t>ミサキ</t>
    </rPh>
    <phoneticPr fontId="1"/>
  </si>
  <si>
    <t>rawKeyword</t>
    <phoneticPr fontId="5"/>
  </si>
  <si>
    <t>String</t>
    <phoneticPr fontId="5"/>
  </si>
  <si>
    <t>categoryId</t>
    <phoneticPr fontId="5"/>
  </si>
  <si>
    <t>int</t>
    <phoneticPr fontId="5"/>
  </si>
  <si>
    <t>検索キーワード</t>
    <rPh sb="0" eb="2">
      <t>ケンサク</t>
    </rPh>
    <phoneticPr fontId="5"/>
  </si>
  <si>
    <t>商品カテゴリーID</t>
    <rPh sb="0" eb="2">
      <t>ショウヒン</t>
    </rPh>
    <phoneticPr fontId="5"/>
  </si>
  <si>
    <t>result</t>
    <phoneticPr fontId="5"/>
  </si>
  <si>
    <t>Exception</t>
    <phoneticPr fontId="5"/>
  </si>
  <si>
    <t>e</t>
    <phoneticPr fontId="5"/>
  </si>
  <si>
    <t>catchしたException</t>
    <phoneticPr fontId="5"/>
  </si>
  <si>
    <t>findSomeItems</t>
    <phoneticPr fontId="5"/>
  </si>
  <si>
    <t>findAllCategories</t>
    <phoneticPr fontId="5"/>
  </si>
  <si>
    <t>(なし)</t>
    <phoneticPr fontId="5"/>
  </si>
  <si>
    <t>List&lt;CategoriesDTO&gt;</t>
    <phoneticPr fontId="5"/>
  </si>
  <si>
    <t>全ての商品カテゴリー</t>
    <rPh sb="0" eb="1">
      <t>スベ</t>
    </rPh>
    <rPh sb="3" eb="5">
      <t>ショウヒン</t>
    </rPh>
    <phoneticPr fontId="5"/>
  </si>
  <si>
    <t>1) 戻り値として返すリストを宣言する。</t>
    <phoneticPr fontId="5"/>
  </si>
  <si>
    <t>1.1) CategoriesDTO型のArrayList、resultを生成する。</t>
    <rPh sb="18" eb="19">
      <t>ガタ</t>
    </rPh>
    <rPh sb="37" eb="39">
      <t>セイセイ</t>
    </rPh>
    <phoneticPr fontId="5"/>
  </si>
  <si>
    <t>2) すべての商品カテゴリーを参照する。</t>
    <rPh sb="7" eb="9">
      <t>ショウヒン</t>
    </rPh>
    <rPh sb="15" eb="17">
      <t>サンショウ</t>
    </rPh>
    <phoneticPr fontId="5"/>
  </si>
  <si>
    <t>(resources: ConnectionUtilクラスのgetConメソッドでDBと接続する。)</t>
    <rPh sb="44" eb="46">
      <t>セツゾク</t>
    </rPh>
    <phoneticPr fontId="5"/>
  </si>
  <si>
    <t>2.1) try-with-resources文</t>
    <rPh sb="23" eb="24">
      <t>ブン</t>
    </rPh>
    <phoneticPr fontId="5"/>
  </si>
  <si>
    <t>2.3) CategoriesDAOクラスのselectAllメソッドを呼び出し、戻り値をresultに代入する。</t>
    <rPh sb="36" eb="37">
      <t>ヨ</t>
    </rPh>
    <rPh sb="38" eb="39">
      <t>ダ</t>
    </rPh>
    <rPh sb="41" eb="42">
      <t>モド</t>
    </rPh>
    <rPh sb="43" eb="44">
      <t>チ</t>
    </rPh>
    <rPh sb="52" eb="54">
      <t>ダイニュウ</t>
    </rPh>
    <phoneticPr fontId="5"/>
  </si>
  <si>
    <t>※2.2-2.3において、Exceptionをcatchしたとき、スローする。</t>
    <phoneticPr fontId="5"/>
  </si>
  <si>
    <t>3) 戻り値を返す。</t>
    <rPh sb="3" eb="4">
      <t>モド</t>
    </rPh>
    <rPh sb="5" eb="6">
      <t>チ</t>
    </rPh>
    <rPh sb="7" eb="8">
      <t>カエ</t>
    </rPh>
    <phoneticPr fontId="5"/>
  </si>
  <si>
    <t>result</t>
    <phoneticPr fontId="5"/>
  </si>
  <si>
    <t>ItemSearchService</t>
    <phoneticPr fontId="1"/>
  </si>
  <si>
    <t>商品検索</t>
    <rPh sb="0" eb="4">
      <t>ショウヒンケンサク</t>
    </rPh>
    <phoneticPr fontId="1"/>
  </si>
  <si>
    <t>商品検索機能の処理を定義するServiceクラス</t>
    <rPh sb="0" eb="6">
      <t>ショウヒンケンサクキノウ</t>
    </rPh>
    <rPh sb="10" eb="12">
      <t>テイギ</t>
    </rPh>
    <phoneticPr fontId="1"/>
  </si>
  <si>
    <t>IItemSearch</t>
    <phoneticPr fontId="1"/>
  </si>
  <si>
    <t>findAllCategories: すべてのカテゴリーを参照するメソッド
findSomeItems: 検索キーワードと商品カテゴリーIDから、商品検索を行うメソッド
findOneItem: 商品IDから商品検索を行うメソッド</t>
    <rPh sb="29" eb="31">
      <t>サンショウ</t>
    </rPh>
    <rPh sb="53" eb="55">
      <t>ケンサク</t>
    </rPh>
    <rPh sb="61" eb="63">
      <t>ショウヒン</t>
    </rPh>
    <rPh sb="73" eb="77">
      <t>ショウヒンケンサク</t>
    </rPh>
    <rPh sb="78" eb="79">
      <t>オコナ</t>
    </rPh>
    <rPh sb="98" eb="100">
      <t>ショウヒン</t>
    </rPh>
    <rPh sb="104" eb="108">
      <t>ショウヒンケンサク</t>
    </rPh>
    <rPh sb="109" eb="110">
      <t>オコナ</t>
    </rPh>
    <phoneticPr fontId="1"/>
  </si>
  <si>
    <t>1.1) ItemsDTO型のArrayList、resultを生成する。</t>
    <rPh sb="13" eb="14">
      <t>ガタ</t>
    </rPh>
    <rPh sb="32" eb="34">
      <t>セイセイ</t>
    </rPh>
    <phoneticPr fontId="5"/>
  </si>
  <si>
    <t>2) 検索キーワードをスペースで区切り、リストに格納する。</t>
    <rPh sb="24" eb="26">
      <t>カクノウ</t>
    </rPh>
    <phoneticPr fontId="5"/>
  </si>
  <si>
    <t>2.1) SplitKeywordUtilクラスのstaticメソッド、splitKeywordを呼び出す。</t>
    <rPh sb="49" eb="50">
      <t>ヨ</t>
    </rPh>
    <rPh sb="51" eb="52">
      <t>ダ</t>
    </rPh>
    <phoneticPr fontId="5"/>
  </si>
  <si>
    <t>rawKeyword</t>
    <phoneticPr fontId="5"/>
  </si>
  <si>
    <t>3) 検索キーワードと商品カテゴリーIDから商品検索を行う。</t>
    <phoneticPr fontId="5"/>
  </si>
  <si>
    <t>3.1) try-with-resources文</t>
    <rPh sb="23" eb="24">
      <t>ブン</t>
    </rPh>
    <phoneticPr fontId="5"/>
  </si>
  <si>
    <t>3.3) if文で条件分岐処理を行う。</t>
    <rPh sb="7" eb="8">
      <t>ブン</t>
    </rPh>
    <rPh sb="9" eb="13">
      <t>ジョウケンブンキ</t>
    </rPh>
    <rPh sb="13" eb="15">
      <t>ショリ</t>
    </rPh>
    <rPh sb="16" eb="17">
      <t>オコナ</t>
    </rPh>
    <phoneticPr fontId="5"/>
  </si>
  <si>
    <t>3.3.1) categoryIdが0の場合</t>
    <rPh sb="20" eb="22">
      <t>バアイ</t>
    </rPh>
    <phoneticPr fontId="5"/>
  </si>
  <si>
    <t>商品カテゴリーが「すべて」の場合、検索キーワードのみで検索する。</t>
    <rPh sb="0" eb="2">
      <t>ショウヒン</t>
    </rPh>
    <rPh sb="14" eb="16">
      <t>バアイ</t>
    </rPh>
    <rPh sb="17" eb="19">
      <t>ケンサク</t>
    </rPh>
    <rPh sb="27" eb="29">
      <t>ケンサク</t>
    </rPh>
    <phoneticPr fontId="5"/>
  </si>
  <si>
    <t>上記以外の場合は、検索キーワードと商品カテゴリーIDで検索を行う。</t>
    <rPh sb="0" eb="4">
      <t>ジョウキイガイ</t>
    </rPh>
    <rPh sb="5" eb="7">
      <t>バアイ</t>
    </rPh>
    <rPh sb="9" eb="11">
      <t>ケンサク</t>
    </rPh>
    <rPh sb="17" eb="19">
      <t>ショウヒン</t>
    </rPh>
    <rPh sb="27" eb="29">
      <t>ケンサク</t>
    </rPh>
    <rPh sb="30" eb="31">
      <t>オコナ</t>
    </rPh>
    <phoneticPr fontId="5"/>
  </si>
  <si>
    <t>ItemsDAOクラス: selectByName、selectByManu、selectByColo</t>
    <phoneticPr fontId="5"/>
  </si>
  <si>
    <t>以下のメソッドを順に呼び出し、その都度、戻り値をaddAllメソッドでresultに追加する。</t>
    <rPh sb="0" eb="2">
      <t>イカ</t>
    </rPh>
    <rPh sb="8" eb="9">
      <t>ジュン</t>
    </rPh>
    <rPh sb="10" eb="11">
      <t>ヨ</t>
    </rPh>
    <rPh sb="12" eb="13">
      <t>ダ</t>
    </rPh>
    <rPh sb="17" eb="19">
      <t>ツド</t>
    </rPh>
    <phoneticPr fontId="5"/>
  </si>
  <si>
    <t>3.3.2) 3.3.1以外の場合</t>
    <rPh sb="12" eb="14">
      <t>イガイ</t>
    </rPh>
    <rPh sb="15" eb="17">
      <t>バアイ</t>
    </rPh>
    <phoneticPr fontId="5"/>
  </si>
  <si>
    <t>ItemsDAOクラス: selectByNameCate、selectByManuCate、selectByColoCate</t>
    <phoneticPr fontId="5"/>
  </si>
  <si>
    <t>3.4) resultをLinkedHashSetメソッドで初期化し、重複項目を削除する。</t>
    <rPh sb="30" eb="33">
      <t>ショキカ</t>
    </rPh>
    <rPh sb="35" eb="39">
      <t>チョウフクコウモク</t>
    </rPh>
    <rPh sb="40" eb="42">
      <t>サクジョ</t>
    </rPh>
    <phoneticPr fontId="5"/>
  </si>
  <si>
    <t>※3.2-3.4において、Exceptionをcatchしたとき、スローする。</t>
    <phoneticPr fontId="5"/>
  </si>
  <si>
    <t>4) 戻り値を返す。</t>
    <rPh sb="3" eb="4">
      <t>モド</t>
    </rPh>
    <rPh sb="5" eb="6">
      <t>チ</t>
    </rPh>
    <rPh sb="7" eb="8">
      <t>カエ</t>
    </rPh>
    <phoneticPr fontId="5"/>
  </si>
  <si>
    <t>itemId</t>
    <phoneticPr fontId="5"/>
  </si>
  <si>
    <t>商品ID</t>
    <rPh sb="0" eb="2">
      <t>ショウヒン</t>
    </rPh>
    <phoneticPr fontId="5"/>
  </si>
  <si>
    <t>findById</t>
    <phoneticPr fontId="5"/>
  </si>
  <si>
    <t>2) 検索IDから商品検索を行う。</t>
    <phoneticPr fontId="5"/>
  </si>
  <si>
    <t>1.1) ItemsDTO型のインスタンス、resultを宣言する。</t>
    <rPh sb="13" eb="14">
      <t>ガタ</t>
    </rPh>
    <rPh sb="29" eb="31">
      <t>センゲン</t>
    </rPh>
    <phoneticPr fontId="5"/>
  </si>
  <si>
    <t>このとき、引数としてrawKeywordを渡し、戻り値をList&lt;String&gt;型のリスト、keywordsに代入する。</t>
    <rPh sb="5" eb="7">
      <t>ヒキスウ</t>
    </rPh>
    <rPh sb="21" eb="22">
      <t>ワタ</t>
    </rPh>
    <rPh sb="24" eb="25">
      <t>モド</t>
    </rPh>
    <rPh sb="26" eb="27">
      <t>チ</t>
    </rPh>
    <rPh sb="40" eb="41">
      <t>ガタ</t>
    </rPh>
    <rPh sb="55" eb="57">
      <t>ダイニュウ</t>
    </rPh>
    <phoneticPr fontId="5"/>
  </si>
  <si>
    <t>引数として、keywordsとConnectionオブジェクトを渡す。</t>
    <rPh sb="0" eb="2">
      <t>ヒキスウ</t>
    </rPh>
    <rPh sb="32" eb="33">
      <t>ワタ</t>
    </rPh>
    <phoneticPr fontId="5"/>
  </si>
  <si>
    <t>引数として、Connectionオブジェクトを渡す。</t>
    <rPh sb="0" eb="2">
      <t>ヒキスウ</t>
    </rPh>
    <rPh sb="23" eb="24">
      <t>ワタ</t>
    </rPh>
    <phoneticPr fontId="5"/>
  </si>
  <si>
    <t>引数として、itemIdとConnectionオブジェクトを渡す。</t>
    <rPh sb="0" eb="2">
      <t>ヒキスウ</t>
    </rPh>
    <rPh sb="30" eb="31">
      <t>ワタ</t>
    </rPh>
    <phoneticPr fontId="5"/>
  </si>
  <si>
    <t>itemId</t>
    <phoneticPr fontId="5"/>
  </si>
  <si>
    <t>※2.2-2.3において、Exceptionをcatchしたとき、スローする。</t>
    <phoneticPr fontId="5"/>
  </si>
  <si>
    <t>2.3) ItemsDAOクラスのselectByIdメソッドを呼び出し、戻り値をresultに代入する。</t>
    <rPh sb="32" eb="33">
      <t>ヨ</t>
    </rPh>
    <rPh sb="34" eb="35">
      <t>ダ</t>
    </rPh>
    <phoneticPr fontId="5"/>
  </si>
  <si>
    <t>カテゴリーを全件取得し、データをリストに格納して返す。</t>
    <rPh sb="6" eb="10">
      <t>ゼンケンシュトク</t>
    </rPh>
    <rPh sb="20" eb="22">
      <t>カクノウ</t>
    </rPh>
    <rPh sb="24" eb="25">
      <t>カエ</t>
    </rPh>
    <phoneticPr fontId="5"/>
  </si>
  <si>
    <t>検索キーワードと商品カテゴリーIDから商品検索を行う。</t>
    <rPh sb="0" eb="2">
      <t>ケンサク</t>
    </rPh>
    <rPh sb="8" eb="10">
      <t>ショウヒン</t>
    </rPh>
    <rPh sb="19" eb="23">
      <t>ショウヒンケンサク</t>
    </rPh>
    <rPh sb="24" eb="25">
      <t>オコナ</t>
    </rPh>
    <phoneticPr fontId="5"/>
  </si>
  <si>
    <t>検索IDから商品検索を行い、結果をインスタンス変数で返す。</t>
    <rPh sb="0" eb="2">
      <t>ケンサク</t>
    </rPh>
    <rPh sb="6" eb="10">
      <t>ショウヒンケンサク</t>
    </rPh>
    <rPh sb="11" eb="12">
      <t>オコナ</t>
    </rPh>
    <rPh sb="14" eb="16">
      <t>ケッカ</t>
    </rPh>
    <rPh sb="23" eb="25">
      <t>ヘンスウ</t>
    </rPh>
    <rPh sb="26" eb="27">
      <t>カエ</t>
    </rPh>
    <phoneticPr fontId="5"/>
  </si>
  <si>
    <t>ItemsDTO</t>
    <phoneticPr fontId="5"/>
  </si>
  <si>
    <t>List&lt;ItemsDTO&gt;</t>
    <phoneticPr fontId="5"/>
  </si>
  <si>
    <t>2.2) CategoriesDAOクラスのインスタンス変数、daoを初期化する。</t>
    <rPh sb="28" eb="30">
      <t>ヘンスウ</t>
    </rPh>
    <rPh sb="35" eb="38">
      <t>ショキカ</t>
    </rPh>
    <phoneticPr fontId="5"/>
  </si>
  <si>
    <t>3.2) ItemsDAOクラスのインスタンス変数、daoを初期化する。</t>
    <rPh sb="23" eb="25">
      <t>ヘンスウ</t>
    </rPh>
    <rPh sb="30" eb="33">
      <t>ショキカ</t>
    </rPh>
    <phoneticPr fontId="5"/>
  </si>
  <si>
    <t>2.2) ItemsDAOクラスのインスタンス変数、daoを初期化する。</t>
    <rPh sb="23" eb="25">
      <t>ヘンスウ</t>
    </rPh>
    <rPh sb="30" eb="33">
      <t>ショキカ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</si>
</sst>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6"/>
      <name val="Meiryo UI"/>
      <family val="3"/>
      <charset val="128"/>
    </font>
    <font>
      <sz val="10.5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top"/>
    </xf>
    <xf numFmtId="49" fontId="3" fillId="0" borderId="5" xfId="0" applyNumberFormat="1" applyFont="1" applyBorder="1" applyAlignment="1">
      <alignment vertical="top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49" fontId="3" fillId="0" borderId="0" xfId="0" applyNumberFormat="1" applyFont="1" applyFill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applyNumberFormat="1" applyFont="1" applyBorder="1" applyAlignment="1">
      <alignment vertical="top"/>
    </xf>
    <xf numFmtId="49" fontId="4" fillId="0" borderId="0" xfId="0" applyNumberFormat="1" applyFont="1" applyBorder="1" applyAlignment="1">
      <alignment horizontal="left" vertical="center"/>
    </xf>
    <xf numFmtId="0" fontId="3" fillId="0" borderId="11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6" xfId="0" applyFont="1" applyBorder="1">
      <alignment vertical="center"/>
    </xf>
    <xf numFmtId="0" fontId="6" fillId="0" borderId="0" xfId="0" applyFont="1">
      <alignment vertical="center"/>
    </xf>
    <xf numFmtId="49" fontId="7" fillId="0" borderId="3" xfId="0" applyNumberFormat="1" applyFont="1" applyBorder="1" applyAlignment="1">
      <alignment vertical="top"/>
    </xf>
    <xf numFmtId="0" fontId="7" fillId="0" borderId="0" xfId="0" applyFont="1">
      <alignment vertical="center"/>
    </xf>
    <xf numFmtId="49" fontId="3" fillId="0" borderId="0" xfId="0" applyNumberFormat="1" applyFont="1" applyAlignment="1">
      <alignment vertical="top"/>
    </xf>
    <xf numFmtId="49" fontId="7" fillId="0" borderId="6" xfId="0" applyNumberFormat="1" applyFont="1" applyBorder="1" applyAlignment="1">
      <alignment vertical="top"/>
    </xf>
    <xf numFmtId="49" fontId="7" fillId="0" borderId="0" xfId="0" applyNumberFormat="1" applyFont="1" applyBorder="1" applyAlignment="1">
      <alignment vertical="top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8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3" fillId="0" borderId="10" xfId="0" applyFont="1" applyFill="1" applyBorder="1">
      <alignment vertical="center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view="pageBreakPreview" zoomScaleNormal="100" zoomScaleSheetLayoutView="100" workbookViewId="0">
      <selection activeCell="AQ2" sqref="AQ2:BI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8" t="s">
        <v>1</v>
      </c>
      <c r="N1" s="38"/>
      <c r="O1" s="38"/>
      <c r="P1" s="38"/>
      <c r="Q1" s="38"/>
      <c r="R1" s="37" t="s">
        <v>29</v>
      </c>
      <c r="S1" s="37"/>
      <c r="T1" s="37"/>
      <c r="U1" s="37"/>
      <c r="V1" s="37"/>
      <c r="W1" s="37"/>
      <c r="X1" s="37"/>
      <c r="Y1" s="37"/>
      <c r="Z1" s="37"/>
      <c r="AA1" s="37"/>
      <c r="AB1" s="38" t="s">
        <v>3</v>
      </c>
      <c r="AC1" s="38"/>
      <c r="AD1" s="38"/>
      <c r="AE1" s="37" t="s">
        <v>58</v>
      </c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8" t="s">
        <v>4</v>
      </c>
      <c r="AR1" s="38"/>
      <c r="AS1" s="38"/>
      <c r="AT1" s="37" t="s">
        <v>32</v>
      </c>
      <c r="AU1" s="37"/>
      <c r="AV1" s="37"/>
      <c r="AW1" s="37"/>
      <c r="AX1" s="37"/>
      <c r="AY1" s="37"/>
      <c r="AZ1" s="37"/>
      <c r="BA1" s="38" t="s">
        <v>5</v>
      </c>
      <c r="BB1" s="38"/>
      <c r="BC1" s="38"/>
      <c r="BD1" s="35">
        <v>45565</v>
      </c>
      <c r="BE1" s="35"/>
      <c r="BF1" s="35"/>
      <c r="BG1" s="35"/>
      <c r="BH1" s="35"/>
      <c r="BI1" s="3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8" t="s">
        <v>6</v>
      </c>
      <c r="N2" s="38"/>
      <c r="O2" s="38"/>
      <c r="P2" s="38"/>
      <c r="Q2" s="38"/>
      <c r="R2" s="39"/>
      <c r="S2" s="39"/>
      <c r="T2" s="39"/>
      <c r="U2" s="39"/>
      <c r="V2" s="39"/>
      <c r="W2" s="39"/>
      <c r="X2" s="39"/>
      <c r="Y2" s="39"/>
      <c r="Z2" s="39"/>
      <c r="AA2" s="39"/>
      <c r="AB2" s="38" t="s">
        <v>7</v>
      </c>
      <c r="AC2" s="38"/>
      <c r="AD2" s="38"/>
      <c r="AE2" s="37" t="str">
        <f>G5</f>
        <v>ItemSearchService</v>
      </c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8" t="s">
        <v>8</v>
      </c>
      <c r="AR2" s="38"/>
      <c r="AS2" s="38"/>
      <c r="AT2" s="37" t="s">
        <v>32</v>
      </c>
      <c r="AU2" s="37"/>
      <c r="AV2" s="37"/>
      <c r="AW2" s="37"/>
      <c r="AX2" s="37"/>
      <c r="AY2" s="37"/>
      <c r="AZ2" s="37"/>
      <c r="BA2" s="38" t="s">
        <v>9</v>
      </c>
      <c r="BB2" s="38"/>
      <c r="BC2" s="38"/>
      <c r="BD2" s="35">
        <v>45566</v>
      </c>
      <c r="BE2" s="35"/>
      <c r="BF2" s="35"/>
      <c r="BG2" s="35"/>
      <c r="BH2" s="35"/>
      <c r="BI2" s="3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4" t="s">
        <v>10</v>
      </c>
      <c r="B4" s="34"/>
      <c r="C4" s="34"/>
      <c r="D4" s="34"/>
      <c r="E4" s="34"/>
      <c r="F4" s="34"/>
      <c r="G4" s="32" t="s">
        <v>59</v>
      </c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</row>
    <row r="5" spans="1:258" ht="15" customHeight="1" x14ac:dyDescent="0.3">
      <c r="A5" s="34" t="s">
        <v>11</v>
      </c>
      <c r="B5" s="34"/>
      <c r="C5" s="34"/>
      <c r="D5" s="34"/>
      <c r="E5" s="34"/>
      <c r="F5" s="34"/>
      <c r="G5" s="32" t="s">
        <v>57</v>
      </c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</row>
    <row r="6" spans="1:258" ht="15" customHeight="1" x14ac:dyDescent="0.3">
      <c r="A6" s="34" t="s">
        <v>27</v>
      </c>
      <c r="B6" s="34"/>
      <c r="C6" s="34"/>
      <c r="D6" s="34"/>
      <c r="E6" s="34"/>
      <c r="F6" s="34"/>
      <c r="G6" s="32" t="s">
        <v>12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4" t="s">
        <v>28</v>
      </c>
      <c r="AE6" s="34"/>
      <c r="AF6" s="34"/>
      <c r="AG6" s="34"/>
      <c r="AH6" s="34"/>
      <c r="AI6" s="34"/>
      <c r="AJ6" s="32" t="s">
        <v>60</v>
      </c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</row>
    <row r="8" spans="1:258" ht="15" customHeight="1" x14ac:dyDescent="0.3">
      <c r="A8" s="34" t="s">
        <v>13</v>
      </c>
      <c r="B8" s="34"/>
      <c r="C8" s="34"/>
      <c r="D8" s="34"/>
      <c r="E8" s="34"/>
      <c r="F8" s="34"/>
      <c r="G8" s="34"/>
      <c r="H8" s="34"/>
      <c r="I8" s="34"/>
      <c r="J8" s="34"/>
      <c r="K8" s="34" t="s">
        <v>14</v>
      </c>
      <c r="L8" s="34"/>
      <c r="M8" s="34"/>
      <c r="N8" s="34"/>
      <c r="O8" s="34"/>
      <c r="P8" s="34"/>
      <c r="Q8" s="34"/>
      <c r="R8" s="34"/>
      <c r="S8" s="34"/>
      <c r="T8" s="34"/>
      <c r="U8" s="34" t="s">
        <v>15</v>
      </c>
      <c r="V8" s="34"/>
      <c r="W8" s="34"/>
      <c r="X8" s="34"/>
      <c r="Y8" s="34"/>
      <c r="Z8" s="34"/>
      <c r="AA8" s="34"/>
      <c r="AB8" s="34"/>
      <c r="AC8" s="34"/>
      <c r="AD8" s="34"/>
      <c r="AE8" s="34" t="s">
        <v>16</v>
      </c>
      <c r="AF8" s="34"/>
      <c r="AG8" s="34"/>
      <c r="AH8" s="34"/>
      <c r="AI8" s="34"/>
      <c r="AJ8" s="34"/>
      <c r="AK8" s="34"/>
      <c r="AL8" s="34"/>
      <c r="AM8" s="34"/>
      <c r="AN8" s="34"/>
      <c r="AO8" s="34" t="s">
        <v>17</v>
      </c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</row>
    <row r="9" spans="1:258" ht="15" customHeight="1" x14ac:dyDescent="0.3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</row>
    <row r="10" spans="1:258" ht="15" customHeight="1" x14ac:dyDescent="0.3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</row>
    <row r="11" spans="1:258" ht="15" customHeight="1" x14ac:dyDescent="0.3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</row>
    <row r="13" spans="1:258" ht="15" customHeight="1" x14ac:dyDescent="0.3">
      <c r="A13" s="34" t="s">
        <v>18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</row>
    <row r="14" spans="1:258" ht="15" customHeight="1" x14ac:dyDescent="0.3">
      <c r="A14" s="52" t="s">
        <v>61</v>
      </c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</row>
    <row r="15" spans="1:258" ht="15" customHeight="1" x14ac:dyDescent="0.3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</row>
    <row r="16" spans="1:258" ht="15" customHeight="1" x14ac:dyDescent="0.3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</row>
    <row r="17" spans="1:61" ht="15" customHeight="1" x14ac:dyDescent="0.3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</row>
    <row r="18" spans="1:61" ht="15" customHeight="1" x14ac:dyDescent="0.3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</row>
    <row r="19" spans="1:61" ht="15" customHeight="1" x14ac:dyDescent="0.3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</row>
  </sheetData>
  <mergeCells count="47">
    <mergeCell ref="AQ2:AS2"/>
    <mergeCell ref="AT2:AZ2"/>
    <mergeCell ref="BA2:BC2"/>
    <mergeCell ref="M1:Q1"/>
    <mergeCell ref="R1:AA1"/>
    <mergeCell ref="AB1:AD1"/>
    <mergeCell ref="AE1:AP1"/>
    <mergeCell ref="AQ1:AS1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9:J9"/>
    <mergeCell ref="K9:T9"/>
    <mergeCell ref="U9:AD9"/>
    <mergeCell ref="AE9:AN9"/>
    <mergeCell ref="AO9:BI9"/>
    <mergeCell ref="G4:BI4"/>
    <mergeCell ref="A8:J8"/>
    <mergeCell ref="K8:T8"/>
    <mergeCell ref="U8:AD8"/>
    <mergeCell ref="AE8:AN8"/>
    <mergeCell ref="AO8:BI8"/>
    <mergeCell ref="A14:BI19"/>
    <mergeCell ref="A13:BI13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0C7E7-29F2-4ACA-BCEB-C4324C3DBD6D}">
  <dimension ref="A1:IX42"/>
  <sheetViews>
    <sheetView view="pageBreakPreview" zoomScaleNormal="100" zoomScaleSheetLayoutView="100" workbookViewId="0">
      <selection activeCell="AQ2" sqref="AQ2:BI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6" t="s">
        <v>31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8" t="s">
        <v>1</v>
      </c>
      <c r="N1" s="38"/>
      <c r="O1" s="38"/>
      <c r="P1" s="38"/>
      <c r="Q1" s="38"/>
      <c r="R1" s="37" t="s">
        <v>2</v>
      </c>
      <c r="S1" s="37"/>
      <c r="T1" s="37"/>
      <c r="U1" s="37"/>
      <c r="V1" s="37"/>
      <c r="W1" s="37"/>
      <c r="X1" s="37"/>
      <c r="Y1" s="37"/>
      <c r="Z1" s="37"/>
      <c r="AA1" s="37"/>
      <c r="AB1" s="38" t="s">
        <v>3</v>
      </c>
      <c r="AC1" s="38"/>
      <c r="AD1" s="38"/>
      <c r="AE1" s="37" t="str">
        <f>クラス仕様!AE1</f>
        <v>商品検索</v>
      </c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8" t="s">
        <v>4</v>
      </c>
      <c r="AR1" s="38"/>
      <c r="AS1" s="38"/>
      <c r="AT1" s="37" t="s">
        <v>32</v>
      </c>
      <c r="AU1" s="37"/>
      <c r="AV1" s="37"/>
      <c r="AW1" s="37"/>
      <c r="AX1" s="37"/>
      <c r="AY1" s="37"/>
      <c r="AZ1" s="37"/>
      <c r="BA1" s="38" t="s">
        <v>5</v>
      </c>
      <c r="BB1" s="38"/>
      <c r="BC1" s="38"/>
      <c r="BD1" s="35">
        <v>45565</v>
      </c>
      <c r="BE1" s="35"/>
      <c r="BF1" s="35"/>
      <c r="BG1" s="35"/>
      <c r="BH1" s="35"/>
      <c r="BI1" s="3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8" t="s">
        <v>6</v>
      </c>
      <c r="N2" s="38"/>
      <c r="O2" s="38"/>
      <c r="P2" s="38"/>
      <c r="Q2" s="38"/>
      <c r="R2" s="39"/>
      <c r="S2" s="39"/>
      <c r="T2" s="39"/>
      <c r="U2" s="39"/>
      <c r="V2" s="39"/>
      <c r="W2" s="39"/>
      <c r="X2" s="39"/>
      <c r="Y2" s="39"/>
      <c r="Z2" s="39"/>
      <c r="AA2" s="39"/>
      <c r="AB2" s="38" t="s">
        <v>7</v>
      </c>
      <c r="AC2" s="38"/>
      <c r="AD2" s="38"/>
      <c r="AE2" s="37" t="str">
        <f>クラス仕様!G5</f>
        <v>ItemSearchService</v>
      </c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8" t="s">
        <v>8</v>
      </c>
      <c r="AR2" s="38"/>
      <c r="AS2" s="38"/>
      <c r="AT2" s="37" t="s">
        <v>32</v>
      </c>
      <c r="AU2" s="37"/>
      <c r="AV2" s="37"/>
      <c r="AW2" s="37"/>
      <c r="AX2" s="37"/>
      <c r="AY2" s="37"/>
      <c r="AZ2" s="37"/>
      <c r="BA2" s="38" t="s">
        <v>9</v>
      </c>
      <c r="BB2" s="38"/>
      <c r="BC2" s="38"/>
      <c r="BD2" s="35">
        <v>45566</v>
      </c>
      <c r="BE2" s="35"/>
      <c r="BF2" s="35"/>
      <c r="BG2" s="35"/>
      <c r="BH2" s="35"/>
      <c r="BI2" s="3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4" t="s">
        <v>19</v>
      </c>
      <c r="B4" s="34"/>
      <c r="C4" s="34"/>
      <c r="D4" s="34"/>
      <c r="E4" s="34"/>
      <c r="F4" s="34"/>
      <c r="G4" s="32" t="s">
        <v>91</v>
      </c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4" t="s">
        <v>20</v>
      </c>
      <c r="B5" s="34"/>
      <c r="C5" s="34"/>
      <c r="D5" s="34"/>
      <c r="E5" s="34"/>
      <c r="F5" s="34"/>
      <c r="G5" s="32" t="s">
        <v>44</v>
      </c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3" t="s">
        <v>21</v>
      </c>
      <c r="B7" s="43"/>
      <c r="C7" s="43"/>
      <c r="D7" s="43" t="s">
        <v>22</v>
      </c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 t="s">
        <v>14</v>
      </c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 t="s">
        <v>17</v>
      </c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0" t="s">
        <v>23</v>
      </c>
      <c r="B8" s="41"/>
      <c r="C8" s="42"/>
      <c r="D8" s="46" t="s">
        <v>45</v>
      </c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8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4" t="s">
        <v>24</v>
      </c>
      <c r="B9" s="44"/>
      <c r="C9" s="44"/>
      <c r="D9" s="45" t="s">
        <v>39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 t="s">
        <v>46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 t="s">
        <v>47</v>
      </c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33" t="s">
        <v>30</v>
      </c>
      <c r="B10" s="33"/>
      <c r="C10" s="33"/>
      <c r="D10" s="33" t="s">
        <v>41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 t="s">
        <v>40</v>
      </c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 t="s">
        <v>42</v>
      </c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3" t="s">
        <v>25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 t="s">
        <v>6</v>
      </c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 t="s">
        <v>26</v>
      </c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  <c r="P13" s="27" t="s">
        <v>48</v>
      </c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9"/>
      <c r="AT13" s="5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7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3"/>
      <c r="P14" s="15"/>
      <c r="Q14" s="15" t="s">
        <v>49</v>
      </c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6"/>
      <c r="AT14" s="10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3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3"/>
      <c r="P15" s="28" t="s">
        <v>50</v>
      </c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6"/>
      <c r="AT15" s="10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3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3"/>
      <c r="P16" s="15"/>
      <c r="Q16" s="29" t="s">
        <v>52</v>
      </c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6"/>
      <c r="AT16" s="10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3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0"/>
      <c r="B17" s="11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3"/>
      <c r="P17" s="25"/>
      <c r="Q17" s="29" t="s">
        <v>51</v>
      </c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6"/>
      <c r="AT17" s="10"/>
      <c r="AU17" s="11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3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0"/>
      <c r="B18" s="11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3"/>
      <c r="P18" s="14"/>
      <c r="Q18" s="2" t="s">
        <v>96</v>
      </c>
      <c r="R18" s="26"/>
      <c r="T18" s="15"/>
      <c r="U18" s="21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6"/>
      <c r="AT18" s="10"/>
      <c r="AU18" s="11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3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0"/>
      <c r="B19" s="11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3"/>
      <c r="P19" s="14"/>
      <c r="Q19" s="2" t="s">
        <v>53</v>
      </c>
      <c r="S19" s="26"/>
      <c r="T19" s="15"/>
      <c r="U19" s="21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6"/>
      <c r="AT19" s="10"/>
      <c r="AU19" s="11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3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0"/>
      <c r="B20" s="11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3"/>
      <c r="P20" s="14"/>
      <c r="Q20" s="26" t="s">
        <v>86</v>
      </c>
      <c r="T20" s="15"/>
      <c r="U20" s="21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6"/>
      <c r="AT20" s="10"/>
      <c r="AU20" s="11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3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0"/>
      <c r="B21" s="11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3"/>
      <c r="P21" s="14"/>
      <c r="Q21" s="2" t="s">
        <v>54</v>
      </c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6"/>
      <c r="AT21" s="10"/>
      <c r="AU21" s="11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3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0"/>
      <c r="B22" s="11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3"/>
      <c r="P22" s="30" t="s">
        <v>55</v>
      </c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6"/>
      <c r="AT22" s="10" t="s">
        <v>56</v>
      </c>
      <c r="AU22" s="11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3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0"/>
      <c r="B23" s="1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  <c r="P23" s="14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6"/>
      <c r="AT23" s="10"/>
      <c r="AU23" s="11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0"/>
      <c r="B24" s="11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  <c r="P24" s="14"/>
      <c r="S24" s="26"/>
      <c r="T24" s="15"/>
      <c r="U24" s="21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6"/>
      <c r="AT24" s="10"/>
      <c r="AU24" s="11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3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0"/>
      <c r="B25" s="11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  <c r="P25" s="14"/>
      <c r="S25" s="20"/>
      <c r="T25" s="15"/>
      <c r="U25" s="15"/>
      <c r="V25" s="21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6"/>
      <c r="AT25" s="10"/>
      <c r="AU25" s="11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3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0"/>
      <c r="B26" s="11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3"/>
      <c r="P26" s="14"/>
      <c r="Q26" s="15"/>
      <c r="R26" s="26"/>
      <c r="S26" s="15"/>
      <c r="T26" s="15"/>
      <c r="U26" s="15"/>
      <c r="V26" s="20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6"/>
      <c r="AT26" s="10"/>
      <c r="AU26" s="11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3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0"/>
      <c r="B27" s="11"/>
      <c r="C27" s="12"/>
      <c r="D27" s="17"/>
      <c r="E27" s="17"/>
      <c r="F27" s="17"/>
      <c r="G27" s="12"/>
      <c r="H27" s="12"/>
      <c r="I27" s="12"/>
      <c r="J27" s="12"/>
      <c r="K27" s="12"/>
      <c r="L27" s="12"/>
      <c r="M27" s="12"/>
      <c r="N27" s="12"/>
      <c r="O27" s="13"/>
      <c r="P27" s="14"/>
      <c r="Q27" s="15"/>
      <c r="S27" s="26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6"/>
      <c r="AT27" s="10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3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0"/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3"/>
      <c r="P28" s="23"/>
      <c r="Q28" s="24"/>
      <c r="U28" s="18"/>
      <c r="V28" s="18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6"/>
      <c r="AT28" s="10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3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0"/>
      <c r="B29" s="11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3"/>
      <c r="P29" s="23"/>
      <c r="Q29" s="24"/>
      <c r="U29" s="22"/>
      <c r="V29" s="18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6"/>
      <c r="AT29" s="10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3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0"/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3"/>
      <c r="P30" s="23"/>
      <c r="Q30" s="24"/>
      <c r="S30" s="15"/>
      <c r="T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6"/>
      <c r="AT30" s="10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3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0"/>
      <c r="B31" s="11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3"/>
      <c r="P31" s="23"/>
      <c r="Q31" s="24"/>
      <c r="S31" s="26"/>
      <c r="U31" s="18"/>
      <c r="V31" s="18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6"/>
      <c r="AT31" s="10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3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0"/>
      <c r="B32" s="11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3"/>
      <c r="P32" s="23"/>
      <c r="Q32" s="24"/>
      <c r="R32" s="20"/>
      <c r="U32" s="22"/>
      <c r="V32" s="18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6"/>
      <c r="AT32" s="10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3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0"/>
      <c r="B33" s="11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3"/>
      <c r="P33" s="23"/>
      <c r="Q33" s="24"/>
      <c r="R33" s="15"/>
      <c r="S33" s="15"/>
      <c r="T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6"/>
      <c r="AT33" s="10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3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0"/>
      <c r="B34" s="11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3"/>
      <c r="P34" s="23"/>
      <c r="Q34" s="24"/>
      <c r="R34" s="15"/>
      <c r="S34" s="15"/>
      <c r="T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6"/>
      <c r="AT34" s="10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3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0"/>
      <c r="B35" s="11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3"/>
      <c r="P35" s="23"/>
      <c r="Q35" s="24"/>
      <c r="R35" s="21"/>
      <c r="S35" s="15"/>
      <c r="T35" s="15"/>
      <c r="U35" s="20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6"/>
      <c r="AT35" s="10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3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0"/>
      <c r="B36" s="11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3"/>
      <c r="P36" s="23"/>
      <c r="R36" s="15"/>
      <c r="S36" s="21"/>
      <c r="T36" s="15"/>
      <c r="V36" s="20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6"/>
      <c r="AT36" s="10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3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0"/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3"/>
      <c r="P37" s="14"/>
      <c r="Q37" s="15"/>
      <c r="R37" s="15"/>
      <c r="S37" s="15"/>
      <c r="T37" s="15"/>
      <c r="V37" s="20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6"/>
      <c r="AT37" s="10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3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0"/>
      <c r="B38" s="11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3"/>
      <c r="P38" s="14"/>
      <c r="Q38" s="12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6"/>
      <c r="AT38" s="10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3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0"/>
      <c r="B39" s="11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3"/>
      <c r="P39" s="14"/>
      <c r="Q39" s="15"/>
      <c r="R39" s="15"/>
      <c r="S39" s="15"/>
      <c r="T39" s="15"/>
      <c r="U39" s="15"/>
      <c r="V39" s="15"/>
      <c r="W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6"/>
      <c r="AT39" s="10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0"/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3"/>
      <c r="P40" s="14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6"/>
      <c r="AT40" s="10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3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0"/>
      <c r="H41" s="12"/>
      <c r="I41" s="12"/>
      <c r="J41" s="12"/>
      <c r="K41" s="12"/>
      <c r="L41" s="12"/>
      <c r="M41" s="12"/>
      <c r="N41" s="12"/>
      <c r="O41" s="13"/>
      <c r="P41" s="14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6"/>
      <c r="AT41" s="10"/>
      <c r="AU41" s="12"/>
      <c r="AV41" s="11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3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</sheetData>
  <mergeCells count="38"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4:F4"/>
    <mergeCell ref="G4:BI4"/>
    <mergeCell ref="A5:F5"/>
    <mergeCell ref="G5:BI5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8:C8"/>
    <mergeCell ref="A12:O12"/>
    <mergeCell ref="P12:AS12"/>
    <mergeCell ref="AT12:BI12"/>
    <mergeCell ref="A9:C9"/>
    <mergeCell ref="D9:O9"/>
    <mergeCell ref="P9:AD9"/>
    <mergeCell ref="AE9:BI9"/>
    <mergeCell ref="A10:C10"/>
    <mergeCell ref="D10:O10"/>
    <mergeCell ref="P10:AD10"/>
    <mergeCell ref="AE10:BI10"/>
    <mergeCell ref="D8:BI8"/>
  </mergeCells>
  <phoneticPr fontId="5"/>
  <dataValidations count="1">
    <dataValidation type="list" allowBlank="1" showErrorMessage="1" sqref="A8:A10" xr:uid="{D2DA0A0F-1ECD-4788-B307-1269021AC763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A577E-2A13-4C68-9342-58A2A89C9292}">
  <dimension ref="A1:IX56"/>
  <sheetViews>
    <sheetView view="pageBreakPreview" zoomScaleNormal="100" zoomScaleSheetLayoutView="100" workbookViewId="0">
      <selection activeCell="AQ2" sqref="AQ2:BI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6" t="s">
        <v>31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8" t="s">
        <v>1</v>
      </c>
      <c r="N1" s="38"/>
      <c r="O1" s="38"/>
      <c r="P1" s="38"/>
      <c r="Q1" s="38"/>
      <c r="R1" s="37" t="s">
        <v>2</v>
      </c>
      <c r="S1" s="37"/>
      <c r="T1" s="37"/>
      <c r="U1" s="37"/>
      <c r="V1" s="37"/>
      <c r="W1" s="37"/>
      <c r="X1" s="37"/>
      <c r="Y1" s="37"/>
      <c r="Z1" s="37"/>
      <c r="AA1" s="37"/>
      <c r="AB1" s="38" t="s">
        <v>3</v>
      </c>
      <c r="AC1" s="38"/>
      <c r="AD1" s="38"/>
      <c r="AE1" s="37" t="str">
        <f>クラス仕様!AE1</f>
        <v>商品検索</v>
      </c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8" t="s">
        <v>4</v>
      </c>
      <c r="AR1" s="38"/>
      <c r="AS1" s="38"/>
      <c r="AT1" s="37" t="s">
        <v>32</v>
      </c>
      <c r="AU1" s="37"/>
      <c r="AV1" s="37"/>
      <c r="AW1" s="37"/>
      <c r="AX1" s="37"/>
      <c r="AY1" s="37"/>
      <c r="AZ1" s="37"/>
      <c r="BA1" s="38" t="s">
        <v>5</v>
      </c>
      <c r="BB1" s="38"/>
      <c r="BC1" s="38"/>
      <c r="BD1" s="35">
        <v>45565</v>
      </c>
      <c r="BE1" s="35"/>
      <c r="BF1" s="35"/>
      <c r="BG1" s="35"/>
      <c r="BH1" s="35"/>
      <c r="BI1" s="3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8" t="s">
        <v>6</v>
      </c>
      <c r="N2" s="38"/>
      <c r="O2" s="38"/>
      <c r="P2" s="38"/>
      <c r="Q2" s="38"/>
      <c r="R2" s="39"/>
      <c r="S2" s="39"/>
      <c r="T2" s="39"/>
      <c r="U2" s="39"/>
      <c r="V2" s="39"/>
      <c r="W2" s="39"/>
      <c r="X2" s="39"/>
      <c r="Y2" s="39"/>
      <c r="Z2" s="39"/>
      <c r="AA2" s="39"/>
      <c r="AB2" s="38" t="s">
        <v>7</v>
      </c>
      <c r="AC2" s="38"/>
      <c r="AD2" s="38"/>
      <c r="AE2" s="37" t="str">
        <f>クラス仕様!G5</f>
        <v>ItemSearchService</v>
      </c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8" t="s">
        <v>8</v>
      </c>
      <c r="AR2" s="38"/>
      <c r="AS2" s="38"/>
      <c r="AT2" s="37" t="s">
        <v>32</v>
      </c>
      <c r="AU2" s="37"/>
      <c r="AV2" s="37"/>
      <c r="AW2" s="37"/>
      <c r="AX2" s="37"/>
      <c r="AY2" s="37"/>
      <c r="AZ2" s="37"/>
      <c r="BA2" s="38" t="s">
        <v>9</v>
      </c>
      <c r="BB2" s="38"/>
      <c r="BC2" s="38"/>
      <c r="BD2" s="35">
        <v>45566</v>
      </c>
      <c r="BE2" s="35"/>
      <c r="BF2" s="35"/>
      <c r="BG2" s="35"/>
      <c r="BH2" s="35"/>
      <c r="BI2" s="3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4" t="s">
        <v>19</v>
      </c>
      <c r="B4" s="34"/>
      <c r="C4" s="34"/>
      <c r="D4" s="34"/>
      <c r="E4" s="34"/>
      <c r="F4" s="34"/>
      <c r="G4" s="32" t="s">
        <v>92</v>
      </c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4" t="s">
        <v>20</v>
      </c>
      <c r="B5" s="34"/>
      <c r="C5" s="34"/>
      <c r="D5" s="34"/>
      <c r="E5" s="34"/>
      <c r="F5" s="34"/>
      <c r="G5" s="32" t="s">
        <v>43</v>
      </c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3" t="s">
        <v>21</v>
      </c>
      <c r="B7" s="43"/>
      <c r="C7" s="43"/>
      <c r="D7" s="43" t="s">
        <v>22</v>
      </c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 t="s">
        <v>14</v>
      </c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 t="s">
        <v>17</v>
      </c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9" t="s">
        <v>23</v>
      </c>
      <c r="B8" s="50"/>
      <c r="C8" s="51"/>
      <c r="D8" s="49" t="s">
        <v>33</v>
      </c>
      <c r="E8" s="50"/>
      <c r="F8" s="50"/>
      <c r="G8" s="50"/>
      <c r="H8" s="50"/>
      <c r="I8" s="50"/>
      <c r="J8" s="50"/>
      <c r="K8" s="50"/>
      <c r="L8" s="50"/>
      <c r="M8" s="50"/>
      <c r="N8" s="50"/>
      <c r="O8" s="51"/>
      <c r="P8" s="49" t="s">
        <v>34</v>
      </c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1"/>
      <c r="AE8" s="49" t="s">
        <v>37</v>
      </c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0" t="s">
        <v>23</v>
      </c>
      <c r="B9" s="41"/>
      <c r="C9" s="42"/>
      <c r="D9" s="40" t="s">
        <v>35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2"/>
      <c r="P9" s="40" t="s">
        <v>36</v>
      </c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2"/>
      <c r="AE9" s="40" t="s">
        <v>38</v>
      </c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2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4" t="s">
        <v>24</v>
      </c>
      <c r="B10" s="44"/>
      <c r="C10" s="44"/>
      <c r="D10" s="45" t="s">
        <v>39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 t="s">
        <v>95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 t="s">
        <v>47</v>
      </c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33" t="s">
        <v>30</v>
      </c>
      <c r="B11" s="33"/>
      <c r="C11" s="33"/>
      <c r="D11" s="33" t="s">
        <v>41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 t="s">
        <v>40</v>
      </c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 t="s">
        <v>42</v>
      </c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3" t="s">
        <v>25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 t="s">
        <v>6</v>
      </c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 t="s">
        <v>26</v>
      </c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27" t="s">
        <v>48</v>
      </c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9"/>
      <c r="AT14" s="5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3"/>
      <c r="P15" s="15"/>
      <c r="Q15" s="15" t="s">
        <v>62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6"/>
      <c r="AT15" s="10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3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3"/>
      <c r="P16" s="31" t="s">
        <v>63</v>
      </c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6"/>
      <c r="AT16" s="10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3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3"/>
      <c r="P17" s="15"/>
      <c r="Q17" s="15" t="s">
        <v>64</v>
      </c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6"/>
      <c r="AT17" s="10" t="s">
        <v>65</v>
      </c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3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3"/>
      <c r="P18" s="15"/>
      <c r="Q18" s="15" t="s">
        <v>84</v>
      </c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6"/>
      <c r="AT18" s="10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3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3"/>
      <c r="P19" s="28" t="s">
        <v>66</v>
      </c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6"/>
      <c r="AT19" s="10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3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3"/>
      <c r="P20" s="28" t="s">
        <v>70</v>
      </c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6"/>
      <c r="AT20" s="10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3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3"/>
      <c r="P21" s="28" t="s">
        <v>71</v>
      </c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6"/>
      <c r="AT21" s="10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3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3"/>
      <c r="P22" s="15"/>
      <c r="Q22" s="29" t="s">
        <v>67</v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6"/>
      <c r="AT22" s="10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3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0"/>
      <c r="B23" s="1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  <c r="P23" s="25"/>
      <c r="Q23" s="29" t="s">
        <v>51</v>
      </c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6"/>
      <c r="AT23" s="10"/>
      <c r="AU23" s="11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0"/>
      <c r="B24" s="11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  <c r="P24" s="14"/>
      <c r="Q24" s="2" t="s">
        <v>97</v>
      </c>
      <c r="R24" s="26"/>
      <c r="T24" s="15"/>
      <c r="U24" s="21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6"/>
      <c r="AT24" s="10"/>
      <c r="AU24" s="11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3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0"/>
      <c r="B25" s="11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  <c r="P25" s="14"/>
      <c r="Q25" s="2" t="s">
        <v>68</v>
      </c>
      <c r="R25" s="26"/>
      <c r="T25" s="15"/>
      <c r="U25" s="21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6"/>
      <c r="AT25" s="10"/>
      <c r="AU25" s="11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3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0"/>
      <c r="B26" s="11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3"/>
      <c r="P26" s="14"/>
      <c r="R26" s="26" t="s">
        <v>69</v>
      </c>
      <c r="T26" s="15"/>
      <c r="U26" s="21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6"/>
      <c r="AT26" s="10"/>
      <c r="AU26" s="11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3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0"/>
      <c r="B27" s="11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3"/>
      <c r="P27" s="14"/>
      <c r="R27" s="26" t="s">
        <v>73</v>
      </c>
      <c r="T27" s="15"/>
      <c r="U27" s="21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6"/>
      <c r="AT27" s="10"/>
      <c r="AU27" s="11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3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0"/>
      <c r="B28" s="11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3"/>
      <c r="P28" s="14"/>
      <c r="R28" s="26" t="s">
        <v>72</v>
      </c>
      <c r="T28" s="15"/>
      <c r="U28" s="21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6"/>
      <c r="AT28" s="10"/>
      <c r="AU28" s="11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3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0"/>
      <c r="B29" s="11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3"/>
      <c r="P29" s="14"/>
      <c r="R29" s="26" t="s">
        <v>85</v>
      </c>
      <c r="T29" s="15"/>
      <c r="U29" s="21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6"/>
      <c r="AT29" s="10"/>
      <c r="AU29" s="11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3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0"/>
      <c r="B30" s="11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3"/>
      <c r="P30" s="14"/>
      <c r="R30" s="26" t="s">
        <v>74</v>
      </c>
      <c r="T30" s="15"/>
      <c r="U30" s="21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6"/>
      <c r="AT30" s="10"/>
      <c r="AU30" s="11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3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0"/>
      <c r="B31" s="11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3"/>
      <c r="P31" s="14"/>
      <c r="R31" s="26" t="s">
        <v>73</v>
      </c>
      <c r="T31" s="15"/>
      <c r="U31" s="21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6"/>
      <c r="AT31" s="10"/>
      <c r="AU31" s="11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3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0"/>
      <c r="B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3"/>
      <c r="P32" s="14"/>
      <c r="R32" s="26" t="s">
        <v>75</v>
      </c>
      <c r="T32" s="15"/>
      <c r="U32" s="21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6"/>
      <c r="AT32" s="10"/>
      <c r="AU32" s="11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3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0"/>
      <c r="B33" s="11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3"/>
      <c r="P33" s="14"/>
      <c r="R33" s="26" t="s">
        <v>85</v>
      </c>
      <c r="T33" s="15"/>
      <c r="U33" s="21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6"/>
      <c r="AT33" s="10"/>
      <c r="AU33" s="11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3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0"/>
      <c r="B34" s="11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3"/>
      <c r="P34" s="14"/>
      <c r="Q34" s="2" t="s">
        <v>76</v>
      </c>
      <c r="R34" s="26"/>
      <c r="T34" s="15"/>
      <c r="U34" s="21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6"/>
      <c r="AT34" s="10"/>
      <c r="AU34" s="11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3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0"/>
      <c r="B35" s="11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3"/>
      <c r="P35" s="14"/>
      <c r="Q35" s="2" t="s">
        <v>77</v>
      </c>
      <c r="R35" s="26"/>
      <c r="T35" s="15"/>
      <c r="U35" s="21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6"/>
      <c r="AT35" s="10"/>
      <c r="AU35" s="11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3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0"/>
      <c r="B36" s="11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3"/>
      <c r="P36" s="30" t="s">
        <v>78</v>
      </c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6"/>
      <c r="AT36" s="10" t="s">
        <v>56</v>
      </c>
      <c r="AU36" s="11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3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0"/>
      <c r="B37" s="11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3"/>
      <c r="P37" s="14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6"/>
      <c r="AT37" s="10"/>
      <c r="AU37" s="11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3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0"/>
      <c r="B38" s="11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3"/>
      <c r="P38" s="14"/>
      <c r="S38" s="26"/>
      <c r="T38" s="15"/>
      <c r="U38" s="21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6"/>
      <c r="AT38" s="10"/>
      <c r="AU38" s="11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3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0"/>
      <c r="B39" s="11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3"/>
      <c r="P39" s="14"/>
      <c r="S39" s="20"/>
      <c r="T39" s="15"/>
      <c r="U39" s="15"/>
      <c r="V39" s="21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6"/>
      <c r="AT39" s="10"/>
      <c r="AU39" s="11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0"/>
      <c r="B40" s="11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3"/>
      <c r="P40" s="14"/>
      <c r="Q40" s="15"/>
      <c r="R40" s="26"/>
      <c r="S40" s="15"/>
      <c r="T40" s="15"/>
      <c r="U40" s="15"/>
      <c r="V40" s="20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6"/>
      <c r="AT40" s="10"/>
      <c r="AU40" s="11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3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0"/>
      <c r="B41" s="11"/>
      <c r="C41" s="12"/>
      <c r="D41" s="17"/>
      <c r="E41" s="17"/>
      <c r="F41" s="17"/>
      <c r="G41" s="12"/>
      <c r="H41" s="12"/>
      <c r="I41" s="12"/>
      <c r="J41" s="12"/>
      <c r="K41" s="12"/>
      <c r="L41" s="12"/>
      <c r="M41" s="12"/>
      <c r="N41" s="12"/>
      <c r="O41" s="13"/>
      <c r="P41" s="14"/>
      <c r="Q41" s="15"/>
      <c r="S41" s="26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6"/>
      <c r="AT41" s="10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3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10"/>
      <c r="B42" s="11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3"/>
      <c r="P42" s="23"/>
      <c r="Q42" s="24"/>
      <c r="U42" s="18"/>
      <c r="V42" s="18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6"/>
      <c r="AT42" s="10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3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10"/>
      <c r="B43" s="11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3"/>
      <c r="P43" s="23"/>
      <c r="Q43" s="24"/>
      <c r="U43" s="22"/>
      <c r="V43" s="18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6"/>
      <c r="AT43" s="10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3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10"/>
      <c r="B44" s="11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3"/>
      <c r="P44" s="23"/>
      <c r="Q44" s="24"/>
      <c r="S44" s="15"/>
      <c r="T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6"/>
      <c r="AT44" s="10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3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10"/>
      <c r="B45" s="11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3"/>
      <c r="P45" s="23"/>
      <c r="Q45" s="24"/>
      <c r="S45" s="26"/>
      <c r="U45" s="18"/>
      <c r="V45" s="18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6"/>
      <c r="AT45" s="10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3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10"/>
      <c r="B46" s="11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3"/>
      <c r="P46" s="23"/>
      <c r="Q46" s="24"/>
      <c r="R46" s="20"/>
      <c r="U46" s="22"/>
      <c r="V46" s="18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6"/>
      <c r="AT46" s="10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3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10"/>
      <c r="B47" s="11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3"/>
      <c r="P47" s="23"/>
      <c r="Q47" s="24"/>
      <c r="R47" s="15"/>
      <c r="S47" s="15"/>
      <c r="T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6"/>
      <c r="AT47" s="10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3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10"/>
      <c r="B48" s="11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3"/>
      <c r="P48" s="23"/>
      <c r="Q48" s="24"/>
      <c r="R48" s="15"/>
      <c r="S48" s="15"/>
      <c r="T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6"/>
      <c r="AT48" s="10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3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10"/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3"/>
      <c r="P49" s="23"/>
      <c r="Q49" s="24"/>
      <c r="R49" s="21"/>
      <c r="S49" s="15"/>
      <c r="T49" s="15"/>
      <c r="U49" s="20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6"/>
      <c r="AT49" s="10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3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10"/>
      <c r="B50" s="11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3"/>
      <c r="P50" s="23"/>
      <c r="R50" s="15"/>
      <c r="S50" s="21"/>
      <c r="T50" s="15"/>
      <c r="V50" s="20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6"/>
      <c r="AT50" s="10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3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10"/>
      <c r="B51" s="11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3"/>
      <c r="P51" s="14"/>
      <c r="Q51" s="15"/>
      <c r="R51" s="15"/>
      <c r="S51" s="15"/>
      <c r="T51" s="15"/>
      <c r="V51" s="20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6"/>
      <c r="AT51" s="10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3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10"/>
      <c r="B52" s="11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3"/>
      <c r="P52" s="14"/>
      <c r="Q52" s="12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6"/>
      <c r="AT52" s="10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3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0"/>
      <c r="B53" s="1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3"/>
      <c r="P53" s="14"/>
      <c r="Q53" s="15"/>
      <c r="R53" s="15"/>
      <c r="S53" s="15"/>
      <c r="T53" s="15"/>
      <c r="U53" s="15"/>
      <c r="V53" s="15"/>
      <c r="W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6"/>
      <c r="AT53" s="10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3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10"/>
      <c r="B54" s="11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3"/>
      <c r="P54" s="14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6"/>
      <c r="AT54" s="10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3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10"/>
      <c r="H55" s="12"/>
      <c r="I55" s="12"/>
      <c r="J55" s="12"/>
      <c r="K55" s="12"/>
      <c r="L55" s="12"/>
      <c r="M55" s="12"/>
      <c r="N55" s="12"/>
      <c r="O55" s="13"/>
      <c r="P55" s="14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6"/>
      <c r="AT55" s="10"/>
      <c r="AU55" s="12"/>
      <c r="AV55" s="11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3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</sheetData>
  <mergeCells count="44">
    <mergeCell ref="A10:C10"/>
    <mergeCell ref="D10:O10"/>
    <mergeCell ref="P10:AD10"/>
    <mergeCell ref="AE10:BI10"/>
    <mergeCell ref="A9:C9"/>
    <mergeCell ref="D9:O9"/>
    <mergeCell ref="P9:AD9"/>
    <mergeCell ref="A8:C8"/>
    <mergeCell ref="D8:O8"/>
    <mergeCell ref="P8:AD8"/>
    <mergeCell ref="AE8:BI8"/>
    <mergeCell ref="AE9:BI9"/>
    <mergeCell ref="AE2:AP2"/>
    <mergeCell ref="AQ2:AS2"/>
    <mergeCell ref="AT2:AZ2"/>
    <mergeCell ref="BA2:BC2"/>
    <mergeCell ref="A11:C11"/>
    <mergeCell ref="D11:O11"/>
    <mergeCell ref="P11:AD11"/>
    <mergeCell ref="AE11:BI11"/>
    <mergeCell ref="A4:F4"/>
    <mergeCell ref="G4:BI4"/>
    <mergeCell ref="A5:F5"/>
    <mergeCell ref="G5:BI5"/>
    <mergeCell ref="A7:C7"/>
    <mergeCell ref="D7:O7"/>
    <mergeCell ref="P7:AD7"/>
    <mergeCell ref="AE7:BI7"/>
    <mergeCell ref="A13:O13"/>
    <mergeCell ref="P13:AS13"/>
    <mergeCell ref="AT13:BI13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</mergeCells>
  <phoneticPr fontId="5"/>
  <dataValidations count="1">
    <dataValidation type="list" allowBlank="1" showErrorMessage="1" sqref="A8:A11" xr:uid="{DD24CF84-E66F-46EE-B29A-C40B7081965B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C8167-9D8A-45C6-B7C7-95FAECB7471B}">
  <dimension ref="A1:IX42"/>
  <sheetViews>
    <sheetView tabSelected="1" view="pageBreakPreview" zoomScaleNormal="100" zoomScaleSheetLayoutView="100" workbookViewId="0">
      <selection activeCell="AK11" sqref="AK11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6" t="s">
        <v>31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8" t="s">
        <v>1</v>
      </c>
      <c r="N1" s="38"/>
      <c r="O1" s="38"/>
      <c r="P1" s="38"/>
      <c r="Q1" s="38"/>
      <c r="R1" s="37" t="s">
        <v>2</v>
      </c>
      <c r="S1" s="37"/>
      <c r="T1" s="37"/>
      <c r="U1" s="37"/>
      <c r="V1" s="37"/>
      <c r="W1" s="37"/>
      <c r="X1" s="37"/>
      <c r="Y1" s="37"/>
      <c r="Z1" s="37"/>
      <c r="AA1" s="37"/>
      <c r="AB1" s="38" t="s">
        <v>3</v>
      </c>
      <c r="AC1" s="38"/>
      <c r="AD1" s="38"/>
      <c r="AE1" s="37" t="str">
        <f>クラス仕様!AE1</f>
        <v>商品検索</v>
      </c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8" t="s">
        <v>4</v>
      </c>
      <c r="AR1" s="38"/>
      <c r="AS1" s="38"/>
      <c r="AT1" s="37" t="s">
        <v>32</v>
      </c>
      <c r="AU1" s="37"/>
      <c r="AV1" s="37"/>
      <c r="AW1" s="37"/>
      <c r="AX1" s="37"/>
      <c r="AY1" s="37"/>
      <c r="AZ1" s="37"/>
      <c r="BA1" s="38" t="s">
        <v>5</v>
      </c>
      <c r="BB1" s="38"/>
      <c r="BC1" s="38"/>
      <c r="BD1" s="35">
        <v>45565</v>
      </c>
      <c r="BE1" s="35"/>
      <c r="BF1" s="35"/>
      <c r="BG1" s="35"/>
      <c r="BH1" s="35"/>
      <c r="BI1" s="3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8" t="s">
        <v>6</v>
      </c>
      <c r="N2" s="38"/>
      <c r="O2" s="38"/>
      <c r="P2" s="38"/>
      <c r="Q2" s="38"/>
      <c r="R2" s="39"/>
      <c r="S2" s="39"/>
      <c r="T2" s="39"/>
      <c r="U2" s="39"/>
      <c r="V2" s="39"/>
      <c r="W2" s="39"/>
      <c r="X2" s="39"/>
      <c r="Y2" s="39"/>
      <c r="Z2" s="39"/>
      <c r="AA2" s="39"/>
      <c r="AB2" s="38" t="s">
        <v>7</v>
      </c>
      <c r="AC2" s="38"/>
      <c r="AD2" s="38"/>
      <c r="AE2" s="37" t="str">
        <f>クラス仕様!G5</f>
        <v>ItemSearchService</v>
      </c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8" t="s">
        <v>8</v>
      </c>
      <c r="AR2" s="38"/>
      <c r="AS2" s="38"/>
      <c r="AT2" s="37" t="s">
        <v>32</v>
      </c>
      <c r="AU2" s="37"/>
      <c r="AV2" s="37"/>
      <c r="AW2" s="37"/>
      <c r="AX2" s="37"/>
      <c r="AY2" s="37"/>
      <c r="AZ2" s="37"/>
      <c r="BA2" s="38" t="s">
        <v>9</v>
      </c>
      <c r="BB2" s="38"/>
      <c r="BC2" s="38"/>
      <c r="BD2" s="35">
        <v>45566</v>
      </c>
      <c r="BE2" s="35"/>
      <c r="BF2" s="35"/>
      <c r="BG2" s="35"/>
      <c r="BH2" s="35"/>
      <c r="BI2" s="3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4" t="s">
        <v>19</v>
      </c>
      <c r="B4" s="34"/>
      <c r="C4" s="34"/>
      <c r="D4" s="34"/>
      <c r="E4" s="34"/>
      <c r="F4" s="34"/>
      <c r="G4" s="32" t="s">
        <v>93</v>
      </c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4" t="s">
        <v>20</v>
      </c>
      <c r="B5" s="34"/>
      <c r="C5" s="34"/>
      <c r="D5" s="34"/>
      <c r="E5" s="34"/>
      <c r="F5" s="34"/>
      <c r="G5" s="32" t="s">
        <v>81</v>
      </c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3" t="s">
        <v>21</v>
      </c>
      <c r="B7" s="43"/>
      <c r="C7" s="43"/>
      <c r="D7" s="43" t="s">
        <v>22</v>
      </c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 t="s">
        <v>14</v>
      </c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 t="s">
        <v>17</v>
      </c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0" t="s">
        <v>23</v>
      </c>
      <c r="B8" s="41"/>
      <c r="C8" s="42"/>
      <c r="D8" s="40" t="s">
        <v>79</v>
      </c>
      <c r="E8" s="41"/>
      <c r="F8" s="41"/>
      <c r="G8" s="41"/>
      <c r="H8" s="41"/>
      <c r="I8" s="41"/>
      <c r="J8" s="41"/>
      <c r="K8" s="41"/>
      <c r="L8" s="41"/>
      <c r="M8" s="41"/>
      <c r="N8" s="41"/>
      <c r="O8" s="42"/>
      <c r="P8" s="40" t="s">
        <v>36</v>
      </c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2"/>
      <c r="AE8" s="40" t="s">
        <v>80</v>
      </c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2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4" t="s">
        <v>24</v>
      </c>
      <c r="B9" s="44"/>
      <c r="C9" s="44"/>
      <c r="D9" s="45" t="s">
        <v>39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 t="s">
        <v>94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 t="s">
        <v>47</v>
      </c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33" t="s">
        <v>30</v>
      </c>
      <c r="B10" s="33"/>
      <c r="C10" s="33"/>
      <c r="D10" s="33" t="s">
        <v>41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 t="s">
        <v>40</v>
      </c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 t="s">
        <v>42</v>
      </c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3" t="s">
        <v>25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 t="s">
        <v>6</v>
      </c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 t="s">
        <v>26</v>
      </c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  <c r="P13" s="27" t="s">
        <v>48</v>
      </c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9"/>
      <c r="AT13" s="5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7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3"/>
      <c r="P14" s="15"/>
      <c r="Q14" s="15" t="s">
        <v>83</v>
      </c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6"/>
      <c r="AT14" s="10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3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3"/>
      <c r="P15" s="28" t="s">
        <v>82</v>
      </c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6"/>
      <c r="AT15" s="10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3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3"/>
      <c r="P16" s="15"/>
      <c r="Q16" s="29" t="s">
        <v>52</v>
      </c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6"/>
      <c r="AT16" s="10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3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0"/>
      <c r="B17" s="11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3"/>
      <c r="P17" s="25"/>
      <c r="Q17" s="29" t="s">
        <v>51</v>
      </c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6"/>
      <c r="AT17" s="10"/>
      <c r="AU17" s="11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3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0"/>
      <c r="B18" s="11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3"/>
      <c r="P18" s="14"/>
      <c r="Q18" s="2" t="s">
        <v>98</v>
      </c>
      <c r="R18" s="26"/>
      <c r="T18" s="15"/>
      <c r="U18" s="21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6"/>
      <c r="AT18" s="10"/>
      <c r="AU18" s="11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3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0" t="s">
        <v>88</v>
      </c>
      <c r="B19" s="11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3"/>
      <c r="P19" s="14"/>
      <c r="Q19" s="2" t="s">
        <v>90</v>
      </c>
      <c r="R19" s="26"/>
      <c r="T19" s="15"/>
      <c r="U19" s="21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6"/>
      <c r="AT19" s="10"/>
      <c r="AU19" s="11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3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0"/>
      <c r="B20" s="11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3"/>
      <c r="P20" s="14"/>
      <c r="Q20" s="26" t="s">
        <v>87</v>
      </c>
      <c r="T20" s="15"/>
      <c r="U20" s="21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6"/>
      <c r="AT20" s="10"/>
      <c r="AU20" s="11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3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0"/>
      <c r="B21" s="11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3"/>
      <c r="P21" s="14"/>
      <c r="Q21" s="26" t="s">
        <v>89</v>
      </c>
      <c r="T21" s="15"/>
      <c r="U21" s="21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6"/>
      <c r="AT21" s="10"/>
      <c r="AU21" s="11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3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0"/>
      <c r="B22" s="11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3"/>
      <c r="P22" s="30" t="s">
        <v>78</v>
      </c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6"/>
      <c r="AT22" s="10" t="s">
        <v>39</v>
      </c>
      <c r="AU22" s="11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3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0"/>
      <c r="B23" s="1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  <c r="P23" s="14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6"/>
      <c r="AT23" s="10"/>
      <c r="AU23" s="11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0"/>
      <c r="B24" s="11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  <c r="P24" s="14"/>
      <c r="S24" s="26"/>
      <c r="T24" s="15"/>
      <c r="U24" s="21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6"/>
      <c r="AT24" s="10"/>
      <c r="AU24" s="11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3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0"/>
      <c r="B25" s="11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  <c r="P25" s="14"/>
      <c r="S25" s="20"/>
      <c r="T25" s="15"/>
      <c r="U25" s="15"/>
      <c r="V25" s="21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6"/>
      <c r="AT25" s="10"/>
      <c r="AU25" s="11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3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0"/>
      <c r="B26" s="11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3"/>
      <c r="P26" s="14"/>
      <c r="Q26" s="15"/>
      <c r="R26" s="26"/>
      <c r="S26" s="15"/>
      <c r="T26" s="15"/>
      <c r="U26" s="15"/>
      <c r="V26" s="20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6"/>
      <c r="AT26" s="10"/>
      <c r="AU26" s="11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3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0"/>
      <c r="B27" s="11"/>
      <c r="C27" s="12"/>
      <c r="D27" s="17"/>
      <c r="E27" s="17"/>
      <c r="F27" s="17"/>
      <c r="G27" s="12"/>
      <c r="H27" s="12"/>
      <c r="I27" s="12"/>
      <c r="J27" s="12"/>
      <c r="K27" s="12"/>
      <c r="L27" s="12"/>
      <c r="M27" s="12"/>
      <c r="N27" s="12"/>
      <c r="O27" s="13"/>
      <c r="P27" s="14"/>
      <c r="Q27" s="15"/>
      <c r="S27" s="26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6"/>
      <c r="AT27" s="10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3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0"/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3"/>
      <c r="P28" s="23"/>
      <c r="Q28" s="24"/>
      <c r="U28" s="18"/>
      <c r="V28" s="18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6"/>
      <c r="AT28" s="10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3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0"/>
      <c r="B29" s="11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3"/>
      <c r="P29" s="23"/>
      <c r="Q29" s="24"/>
      <c r="U29" s="22"/>
      <c r="V29" s="18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6"/>
      <c r="AT29" s="10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3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0"/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3"/>
      <c r="P30" s="23"/>
      <c r="Q30" s="24"/>
      <c r="S30" s="15"/>
      <c r="T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6"/>
      <c r="AT30" s="10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3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0"/>
      <c r="B31" s="11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3"/>
      <c r="P31" s="23"/>
      <c r="Q31" s="24"/>
      <c r="S31" s="26"/>
      <c r="U31" s="18"/>
      <c r="V31" s="18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6"/>
      <c r="AT31" s="10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3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0"/>
      <c r="B32" s="11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3"/>
      <c r="P32" s="23"/>
      <c r="Q32" s="24"/>
      <c r="R32" s="20"/>
      <c r="U32" s="22"/>
      <c r="V32" s="18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6"/>
      <c r="AT32" s="10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3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0"/>
      <c r="B33" s="11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3"/>
      <c r="P33" s="23"/>
      <c r="Q33" s="24"/>
      <c r="R33" s="15"/>
      <c r="S33" s="15"/>
      <c r="T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6"/>
      <c r="AT33" s="10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3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0"/>
      <c r="B34" s="11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3"/>
      <c r="P34" s="23"/>
      <c r="Q34" s="24"/>
      <c r="R34" s="15"/>
      <c r="S34" s="15"/>
      <c r="T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6"/>
      <c r="AT34" s="10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3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0"/>
      <c r="B35" s="11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3"/>
      <c r="P35" s="23"/>
      <c r="Q35" s="24"/>
      <c r="R35" s="21"/>
      <c r="S35" s="15"/>
      <c r="T35" s="15"/>
      <c r="U35" s="20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6"/>
      <c r="AT35" s="10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3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0"/>
      <c r="B36" s="11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3"/>
      <c r="P36" s="23"/>
      <c r="R36" s="15"/>
      <c r="S36" s="21"/>
      <c r="T36" s="15"/>
      <c r="V36" s="20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6"/>
      <c r="AT36" s="10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3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0"/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3"/>
      <c r="P37" s="14"/>
      <c r="Q37" s="15"/>
      <c r="R37" s="15"/>
      <c r="S37" s="15"/>
      <c r="T37" s="15"/>
      <c r="V37" s="20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6"/>
      <c r="AT37" s="10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3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0"/>
      <c r="B38" s="11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3"/>
      <c r="P38" s="14"/>
      <c r="Q38" s="12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6"/>
      <c r="AT38" s="10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3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0"/>
      <c r="B39" s="11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3"/>
      <c r="P39" s="14"/>
      <c r="Q39" s="15"/>
      <c r="R39" s="15"/>
      <c r="S39" s="15"/>
      <c r="T39" s="15"/>
      <c r="U39" s="15"/>
      <c r="V39" s="15"/>
      <c r="W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6"/>
      <c r="AT39" s="10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0"/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3"/>
      <c r="P40" s="14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6"/>
      <c r="AT40" s="10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3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0"/>
      <c r="H41" s="12"/>
      <c r="I41" s="12"/>
      <c r="J41" s="12"/>
      <c r="K41" s="12"/>
      <c r="L41" s="12"/>
      <c r="M41" s="12"/>
      <c r="N41" s="12"/>
      <c r="O41" s="13"/>
      <c r="P41" s="14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6"/>
      <c r="AT41" s="10"/>
      <c r="AU41" s="12"/>
      <c r="AV41" s="11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3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</sheetData>
  <mergeCells count="40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7:C7"/>
    <mergeCell ref="D7:O7"/>
    <mergeCell ref="P7:AD7"/>
    <mergeCell ref="AE7:BI7"/>
    <mergeCell ref="A8:C8"/>
    <mergeCell ref="D8:O8"/>
    <mergeCell ref="P8:AD8"/>
    <mergeCell ref="AE8:BI8"/>
    <mergeCell ref="A12:O12"/>
    <mergeCell ref="P12:AS12"/>
    <mergeCell ref="AT12:BI12"/>
    <mergeCell ref="A9:C9"/>
    <mergeCell ref="D9:O9"/>
    <mergeCell ref="P9:AD9"/>
    <mergeCell ref="AE9:BI9"/>
    <mergeCell ref="A10:C10"/>
    <mergeCell ref="D10:O10"/>
    <mergeCell ref="P10:AD10"/>
    <mergeCell ref="AE10:BI10"/>
  </mergeCells>
  <phoneticPr fontId="5"/>
  <dataValidations count="1">
    <dataValidation type="list" allowBlank="1" showErrorMessage="1" sqref="A8:A10" xr:uid="{C6DE2233-CC5C-4FD2-AE43-872960815AAD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クラス仕様</vt:lpstr>
      <vt:lpstr>メソッド仕様（findAllCategories）</vt:lpstr>
      <vt:lpstr>メソッド仕様（findSomeItems）</vt:lpstr>
      <vt:lpstr>メソッド仕様（findOneItem）</vt:lpstr>
      <vt:lpstr>クラス仕様!Print_Area</vt:lpstr>
      <vt:lpstr>'メソッド仕様（findAllCategories）'!Print_Area</vt:lpstr>
      <vt:lpstr>'メソッド仕様（findOneItem）'!Print_Area</vt:lpstr>
      <vt:lpstr>'メソッド仕様（findSomeItems）'!Print_Area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2019-10-17T05:57:00Z</dcterms:created>
  <dcterms:modified xsi:type="dcterms:W3CDTF">2024-10-01T02:45:09Z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