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561B6B97-7D0B-4993-B1DB-EFAA447CBBA9}" xr6:coauthVersionLast="47" xr6:coauthVersionMax="47" xr10:uidLastSave="{00000000-0000-0000-0000-000000000000}"/>
  <bookViews>
    <workbookView xWindow="5868" yWindow="-96" windowWidth="17280" windowHeight="8880" activeTab="1" xr2:uid="{00000000-000D-0000-FFFF-FFFF00000000}"/>
  </bookViews>
  <sheets>
    <sheet name="クラス仕様" sheetId="1" r:id="rId1"/>
    <sheet name="メソッド仕様（paging）" sheetId="2" r:id="rId2"/>
  </sheets>
  <definedNames>
    <definedName name="_xlnm.Print_Area" localSheetId="0">クラス仕様!$A$1:$BI$19</definedName>
    <definedName name="_xlnm.Print_Area" localSheetId="1">'メソッド仕様（paging）'!$A$1:$BI$51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2" l="1"/>
  <c r="AE2" i="1"/>
  <c r="AE2" i="2" l="1"/>
</calcChain>
</file>

<file path=xl/sharedStrings.xml><?xml version="1.0" encoding="utf-8"?>
<sst xmlns="http://schemas.openxmlformats.org/spreadsheetml/2006/main" count="105" uniqueCount="83">
  <si>
    <t>クラス仕様書</t>
  </si>
  <si>
    <t>業務</t>
  </si>
  <si>
    <t>商品購入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</si>
  <si>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</si>
  <si>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</si>
  <si>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</si>
  <si>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</si>
  <si>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</si>
  <si>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</si>
  <si>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</si>
  <si>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</si>
  <si>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</si>
  <si>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</si>
  <si>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</si>
  <si>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</si>
  <si>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種類</t>
  </si>
  <si>
    <t>初期値</t>
  </si>
  <si>
    <t>説明</t>
  </si>
  <si>
    <t>詳細</t>
  </si>
  <si>
    <t>メソッド概要</t>
  </si>
  <si>
    <t>メソッド名</t>
  </si>
  <si>
    <t>種別</t>
  </si>
  <si>
    <t>名前</t>
  </si>
  <si>
    <t>引数</t>
  </si>
  <si>
    <t>入力</t>
  </si>
  <si>
    <t>出力</t>
  </si>
  <si>
    <t>extends</t>
    <phoneticPr fontId="1"/>
  </si>
  <si>
    <t>implements</t>
    <phoneticPr fontId="1"/>
  </si>
  <si>
    <t>-</t>
    <phoneticPr fontId="1"/>
  </si>
  <si>
    <t>商品購入</t>
    <rPh sb="0" eb="4">
      <t>ショウヒンコウニュウ</t>
    </rPh>
    <phoneticPr fontId="1"/>
  </si>
  <si>
    <t>クラス仕様書</t>
    <phoneticPr fontId="1"/>
  </si>
  <si>
    <t>PagingUtil</t>
    <phoneticPr fontId="1"/>
  </si>
  <si>
    <t>奈良田　岬</t>
    <rPh sb="0" eb="3">
      <t>ナラタ</t>
    </rPh>
    <rPh sb="4" eb="5">
      <t>ミサキ</t>
    </rPh>
    <phoneticPr fontId="1"/>
  </si>
  <si>
    <t>paging</t>
    <phoneticPr fontId="1"/>
  </si>
  <si>
    <t>request</t>
    <phoneticPr fontId="1"/>
  </si>
  <si>
    <t>resultList</t>
    <phoneticPr fontId="1"/>
  </si>
  <si>
    <t>List&lt;ItemsDTO&gt;</t>
    <phoneticPr fontId="1"/>
  </si>
  <si>
    <t>1) セッションオブジェクトを取得する。</t>
    <rPh sb="15" eb="17">
      <t>シュトク</t>
    </rPh>
    <phoneticPr fontId="1"/>
  </si>
  <si>
    <t>2) 最後のページ数を算出し、セッションオブジェクトに保存する。</t>
    <rPh sb="3" eb="5">
      <t>サイゴ</t>
    </rPh>
    <rPh sb="9" eb="10">
      <t>スウ</t>
    </rPh>
    <rPh sb="11" eb="13">
      <t>サンシュツ</t>
    </rPh>
    <rPh sb="27" eb="29">
      <t>ホゾン</t>
    </rPh>
    <phoneticPr fontId="1"/>
  </si>
  <si>
    <t>全ての検索結果が格納されたリスト</t>
    <rPh sb="0" eb="1">
      <t>スベ</t>
    </rPh>
    <rPh sb="3" eb="7">
      <t>ケンサクケッカ</t>
    </rPh>
    <rPh sb="8" eb="10">
      <t>カクノウ</t>
    </rPh>
    <phoneticPr fontId="1"/>
  </si>
  <si>
    <t>3) 10件ごとのページング処理を行う。</t>
    <rPh sb="5" eb="6">
      <t>ケン</t>
    </rPh>
    <rPh sb="14" eb="16">
      <t>ショリ</t>
    </rPh>
    <rPh sb="17" eb="18">
      <t>オコナ</t>
    </rPh>
    <phoneticPr fontId="1"/>
  </si>
  <si>
    <t>3.3) int型の変数、nowPageを１で初期化する。</t>
    <phoneticPr fontId="1"/>
  </si>
  <si>
    <t>3.1) JSPで押下されたボタンから、データをgetParameterメソッドで取得する。</t>
    <rPh sb="11" eb="12">
      <t>ガタ</t>
    </rPh>
    <rPh sb="13" eb="15">
      <t>ヘンスウ</t>
    </rPh>
    <rPh sb="42" eb="44">
      <t>オウカシュトク</t>
    </rPh>
    <phoneticPr fontId="1"/>
  </si>
  <si>
    <t>3.2) JSPに表示する検索結果のみを格納するリストを作成する。</t>
    <rPh sb="9" eb="11">
      <t>ヒョウジ</t>
    </rPh>
    <rPh sb="13" eb="17">
      <t>ケンサクケッカ</t>
    </rPh>
    <rPh sb="20" eb="22">
      <t>カクノウ</t>
    </rPh>
    <rPh sb="28" eb="30">
      <t>サクセイ</t>
    </rPh>
    <phoneticPr fontId="1"/>
  </si>
  <si>
    <t>List&lt;ItemsDTO&gt;型のArrayList、splitedListを生成する。</t>
    <rPh sb="14" eb="15">
      <t>ガタ</t>
    </rPh>
    <rPh sb="38" eb="40">
      <t>セイセイ</t>
    </rPh>
    <phoneticPr fontId="1"/>
  </si>
  <si>
    <t>3.4) pageの値からif-else if文で条件分岐処理を行う。</t>
    <rPh sb="10" eb="11">
      <t>アタイ</t>
    </rPh>
    <rPh sb="23" eb="24">
      <t>ブン</t>
    </rPh>
    <rPh sb="25" eb="31">
      <t>ジョウケンブンキショリ</t>
    </rPh>
    <rPh sb="32" eb="33">
      <t>オコナ</t>
    </rPh>
    <phoneticPr fontId="1"/>
  </si>
  <si>
    <t>3.4.1) pageがnullの場合(初回アクセス時)</t>
    <rPh sb="17" eb="19">
      <t>バアイ</t>
    </rPh>
    <rPh sb="20" eb="22">
      <t>ショカイ</t>
    </rPh>
    <rPh sb="26" eb="27">
      <t>ジ</t>
    </rPh>
    <phoneticPr fontId="1"/>
  </si>
  <si>
    <t>3.4.1.1) 最大10件分のデータをf、or文でsplitedListに格納する</t>
    <rPh sb="24" eb="25">
      <t>ブン</t>
    </rPh>
    <rPh sb="38" eb="40">
      <t>カクノウ</t>
    </rPh>
    <phoneticPr fontId="1"/>
  </si>
  <si>
    <t>3.4.2) pageの値が"次へ"の場合</t>
    <rPh sb="12" eb="13">
      <t>アタイ</t>
    </rPh>
    <rPh sb="15" eb="16">
      <t>ツギ</t>
    </rPh>
    <rPh sb="19" eb="21">
      <t>バアイ</t>
    </rPh>
    <phoneticPr fontId="1"/>
  </si>
  <si>
    <t>3.4.2.1) 現在表示しているページ数をJSPから取得する。</t>
    <rPh sb="9" eb="13">
      <t>ゲンザイヒョウジ</t>
    </rPh>
    <rPh sb="20" eb="21">
      <t>スウ</t>
    </rPh>
    <rPh sb="27" eb="29">
      <t>シュトク</t>
    </rPh>
    <phoneticPr fontId="1"/>
  </si>
  <si>
    <t>3.1.1) 取得したデータはString型の変数、pageに代入する。</t>
    <phoneticPr fontId="1"/>
  </si>
  <si>
    <t>3.4.2.2) (取得したページ数) + 1をnowPageに代入する。</t>
    <phoneticPr fontId="1"/>
  </si>
  <si>
    <t>3.4.2.3) int型の変数、fromIndexを宣言し、</t>
    <rPh sb="12" eb="13">
      <t>ガタ</t>
    </rPh>
    <rPh sb="14" eb="16">
      <t>ヘンスウ</t>
    </rPh>
    <rPh sb="27" eb="29">
      <t>センゲン</t>
    </rPh>
    <phoneticPr fontId="1"/>
  </si>
  <si>
    <t>splitedListに最初に格納する検索結果の要素番号を代入する。</t>
  </si>
  <si>
    <t>3.4.2.4) for文とfromIndexを用いて、最大10件分のデータをsplitedListに格納する。</t>
    <phoneticPr fontId="1"/>
  </si>
  <si>
    <t>3.4.3) pageの値が"前へ"の場合</t>
    <rPh sb="15" eb="16">
      <t>マエ</t>
    </rPh>
    <phoneticPr fontId="1"/>
  </si>
  <si>
    <t>3.4.3.1) 現在表示しているページ数をJSPから取得する。</t>
    <rPh sb="9" eb="13">
      <t>ゲンザイヒョウジ</t>
    </rPh>
    <rPh sb="20" eb="21">
      <t>スウ</t>
    </rPh>
    <rPh sb="27" eb="29">
      <t>シュトク</t>
    </rPh>
    <phoneticPr fontId="1"/>
  </si>
  <si>
    <t>3.4.3.3) int型の変数、fromIndexを宣言し、</t>
    <rPh sb="12" eb="13">
      <t>ガタ</t>
    </rPh>
    <rPh sb="14" eb="16">
      <t>ヘンスウ</t>
    </rPh>
    <rPh sb="27" eb="29">
      <t>センゲン</t>
    </rPh>
    <phoneticPr fontId="1"/>
  </si>
  <si>
    <t>3.4.3.4) for文とfromIndexを用いて、最大10件分のデータをsplitedListに格納する。</t>
    <phoneticPr fontId="1"/>
  </si>
  <si>
    <t>3.4.3.2) (取得したページ数) - 1をnowPageに代入する。</t>
    <phoneticPr fontId="1"/>
  </si>
  <si>
    <t>3.4.4) pageの値が数値の場合</t>
    <rPh sb="12" eb="13">
      <t>アタイ</t>
    </rPh>
    <rPh sb="14" eb="16">
      <t>スウチ</t>
    </rPh>
    <rPh sb="17" eb="19">
      <t>バアイ</t>
    </rPh>
    <phoneticPr fontId="1"/>
  </si>
  <si>
    <t>3.4.4.1) 現在表示しているページ数をJSPから取得し、nowPageに代入する。</t>
    <rPh sb="9" eb="13">
      <t>ゲンザイヒョウジ</t>
    </rPh>
    <rPh sb="20" eb="21">
      <t>スウ</t>
    </rPh>
    <rPh sb="27" eb="29">
      <t>シュトク</t>
    </rPh>
    <rPh sb="39" eb="41">
      <t>ダイニュウ</t>
    </rPh>
    <phoneticPr fontId="1"/>
  </si>
  <si>
    <t>3.4.4.2) int型の変数、fromIndexを宣言し、</t>
    <phoneticPr fontId="1"/>
  </si>
  <si>
    <t>3.4.4.3) for文とfromIndexを用いて、最大10件分のデータをsplitedListに格納する。</t>
    <phoneticPr fontId="1"/>
  </si>
  <si>
    <t>4.1) "nowPage"でnowPage</t>
    <phoneticPr fontId="1"/>
  </si>
  <si>
    <t>4.2) "splitedList"でsplitedList</t>
    <phoneticPr fontId="1"/>
  </si>
  <si>
    <t>HttpServletRequest</t>
    <phoneticPr fontId="1"/>
  </si>
  <si>
    <t>商品検索</t>
    <rPh sb="0" eb="2">
      <t>ショウヒン</t>
    </rPh>
    <rPh sb="2" eb="4">
      <t>ケンサク</t>
    </rPh>
    <phoneticPr fontId="1"/>
  </si>
  <si>
    <t>奈良田　岬</t>
    <phoneticPr fontId="1"/>
  </si>
  <si>
    <t>paging: 10件ごとのページング処理を行うクラス</t>
    <rPh sb="10" eb="11">
      <t>ケン</t>
    </rPh>
    <rPh sb="19" eb="21">
      <t>ショリ</t>
    </rPh>
    <rPh sb="22" eb="23">
      <t>オコナ</t>
    </rPh>
    <phoneticPr fontId="1"/>
  </si>
  <si>
    <t>ページング処理を行うUtilクラス</t>
    <phoneticPr fontId="1"/>
  </si>
  <si>
    <t>検索結果のリストから、10件ごとのページング処理を行うメソッド</t>
    <rPh sb="0" eb="4">
      <t>ケンサクケッカ</t>
    </rPh>
    <phoneticPr fontId="1"/>
  </si>
  <si>
    <t>セッション管理を行うためのrequestオブジェクト</t>
    <rPh sb="5" eb="7">
      <t>カンリ</t>
    </rPh>
    <rPh sb="8" eb="9">
      <t>オコナ</t>
    </rPh>
    <phoneticPr fontId="1"/>
  </si>
  <si>
    <t>戻り値</t>
  </si>
  <si>
    <t>(なし)</t>
    <phoneticPr fontId="1"/>
  </si>
  <si>
    <t>resultList</t>
  </si>
  <si>
    <t>int型の変数、endPageを0で初期化する。</t>
    <rPh sb="3" eb="4">
      <t>ガタ</t>
    </rPh>
    <rPh sb="5" eb="7">
      <t>ヘンスウ</t>
    </rPh>
    <rPh sb="18" eb="21">
      <t>ショキカ</t>
    </rPh>
    <phoneticPr fontId="1"/>
  </si>
  <si>
    <t>2.1) resultListの要素数を10で割った余りが0の場合、endPageに以下の式を代入する。</t>
    <rPh sb="16" eb="19">
      <t>ヨウソスウ</t>
    </rPh>
    <rPh sb="23" eb="24">
      <t>ワ</t>
    </rPh>
    <rPh sb="26" eb="27">
      <t>アマ</t>
    </rPh>
    <rPh sb="31" eb="33">
      <t>バアイ</t>
    </rPh>
    <rPh sb="42" eb="44">
      <t>イカ</t>
    </rPh>
    <rPh sb="45" eb="46">
      <t>シキ</t>
    </rPh>
    <rPh sb="47" eb="49">
      <t>ダイニュウ</t>
    </rPh>
    <phoneticPr fontId="1"/>
  </si>
  <si>
    <t>(resultListの要素数) / 10</t>
    <phoneticPr fontId="1"/>
  </si>
  <si>
    <t>2.2) 2.1以外の場合、endPageに以下の式を代入する。</t>
    <rPh sb="8" eb="10">
      <t>イガイ</t>
    </rPh>
    <phoneticPr fontId="1"/>
  </si>
  <si>
    <t>((resultListの要素数) / 10) + 1</t>
    <phoneticPr fontId="1"/>
  </si>
  <si>
    <t>押下されたリンクをもとに、次に表示するページの番号を算出し、リストを切り出す。</t>
    <rPh sb="0" eb="2">
      <t>オウカ</t>
    </rPh>
    <rPh sb="13" eb="14">
      <t>ツギ</t>
    </rPh>
    <rPh sb="15" eb="17">
      <t>ヒョウジ</t>
    </rPh>
    <rPh sb="23" eb="25">
      <t>バンゴウ</t>
    </rPh>
    <rPh sb="26" eb="28">
      <t>サンシュツ</t>
    </rPh>
    <rPh sb="34" eb="35">
      <t>キ</t>
    </rPh>
    <rPh sb="36" eb="37">
      <t>ダ</t>
    </rPh>
    <phoneticPr fontId="1"/>
  </si>
  <si>
    <t>4) セッションオブジェクトに、表示するページ番号と切り出したリストを保存する。</t>
    <rPh sb="16" eb="18">
      <t>ヒョウジ</t>
    </rPh>
    <rPh sb="23" eb="25">
      <t>バンゴウ</t>
    </rPh>
    <rPh sb="26" eb="27">
      <t>キ</t>
    </rPh>
    <rPh sb="28" eb="29">
      <t>ダ</t>
    </rPh>
    <rPh sb="35" eb="37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</si>
</sst>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yyyy/mm/dd"/>
    <numFmt numFmtId="177" formatCode="yyyy/mm/dd"/>
  </numFmts>
  <fonts count="6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b/>
      <sz val="10.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0" fontId="4" fillId="0" borderId="0" xfId="0" applyFont="1">
      <alignment vertical="center"/>
    </xf>
    <xf numFmtId="0" fontId="4" fillId="0" borderId="11" xfId="0" applyFont="1" applyBorder="1">
      <alignment vertical="center"/>
    </xf>
    <xf numFmtId="0" fontId="4" fillId="0" borderId="0" xfId="0" applyFont="1" applyBorder="1">
      <alignment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4" fillId="0" borderId="13" xfId="0" applyNumberFormat="1" applyFont="1" applyBorder="1" applyAlignment="1">
      <alignment vertical="top"/>
    </xf>
    <xf numFmtId="49" fontId="4" fillId="0" borderId="14" xfId="0" applyNumberFormat="1" applyFont="1" applyBorder="1" applyAlignment="1">
      <alignment vertical="top"/>
    </xf>
    <xf numFmtId="0" fontId="3" fillId="0" borderId="13" xfId="0" applyFont="1" applyBorder="1">
      <alignment vertical="center"/>
    </xf>
    <xf numFmtId="49" fontId="4" fillId="0" borderId="12" xfId="0" applyNumberFormat="1" applyFont="1" applyBorder="1" applyAlignment="1">
      <alignment vertical="top"/>
    </xf>
    <xf numFmtId="49" fontId="3" fillId="0" borderId="13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177" fontId="3" fillId="0" borderId="8" xfId="0" applyNumberFormat="1" applyFont="1" applyFill="1" applyBorder="1" applyAlignment="1">
      <alignment horizontal="center" vertical="center"/>
    </xf>
    <xf numFmtId="177" fontId="3" fillId="0" borderId="9" xfId="0" applyNumberFormat="1" applyFont="1" applyFill="1" applyBorder="1" applyAlignment="1">
      <alignment horizontal="center" vertical="center"/>
    </xf>
    <xf numFmtId="177" fontId="3" fillId="0" borderId="1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shrinkToFit="1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8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49" fontId="5" fillId="0" borderId="3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vertical="center" wrapText="1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9"/>
  <sheetViews>
    <sheetView view="pageBreakPreview" zoomScaleNormal="100" zoomScaleSheetLayoutView="10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2" t="s">
        <v>1</v>
      </c>
      <c r="N1" s="32"/>
      <c r="O1" s="32"/>
      <c r="P1" s="32"/>
      <c r="Q1" s="32"/>
      <c r="R1" s="33" t="s">
        <v>29</v>
      </c>
      <c r="S1" s="33"/>
      <c r="T1" s="33"/>
      <c r="U1" s="33"/>
      <c r="V1" s="33"/>
      <c r="W1" s="33"/>
      <c r="X1" s="33"/>
      <c r="Y1" s="33"/>
      <c r="Z1" s="33"/>
      <c r="AA1" s="33"/>
      <c r="AB1" s="32" t="s">
        <v>3</v>
      </c>
      <c r="AC1" s="32"/>
      <c r="AD1" s="32"/>
      <c r="AE1" s="33" t="s">
        <v>67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2" t="s">
        <v>4</v>
      </c>
      <c r="AR1" s="32"/>
      <c r="AS1" s="32"/>
      <c r="AT1" s="33" t="s">
        <v>32</v>
      </c>
      <c r="AU1" s="33"/>
      <c r="AV1" s="33"/>
      <c r="AW1" s="33"/>
      <c r="AX1" s="33"/>
      <c r="AY1" s="33"/>
      <c r="AZ1" s="33"/>
      <c r="BA1" s="32" t="s">
        <v>5</v>
      </c>
      <c r="BB1" s="32"/>
      <c r="BC1" s="32"/>
      <c r="BD1" s="40">
        <v>45555</v>
      </c>
      <c r="BE1" s="40"/>
      <c r="BF1" s="40"/>
      <c r="BG1" s="40"/>
      <c r="BH1" s="40"/>
      <c r="BI1" s="40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2" t="s">
        <v>6</v>
      </c>
      <c r="N2" s="32"/>
      <c r="O2" s="32"/>
      <c r="P2" s="32"/>
      <c r="Q2" s="32"/>
      <c r="R2" s="41"/>
      <c r="S2" s="41"/>
      <c r="T2" s="41"/>
      <c r="U2" s="41"/>
      <c r="V2" s="41"/>
      <c r="W2" s="41"/>
      <c r="X2" s="41"/>
      <c r="Y2" s="41"/>
      <c r="Z2" s="41"/>
      <c r="AA2" s="41"/>
      <c r="AB2" s="32" t="s">
        <v>7</v>
      </c>
      <c r="AC2" s="32"/>
      <c r="AD2" s="32"/>
      <c r="AE2" s="33" t="str">
        <f>G5</f>
        <v>PagingUtil</v>
      </c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2" t="s">
        <v>8</v>
      </c>
      <c r="AR2" s="32"/>
      <c r="AS2" s="32"/>
      <c r="AT2" s="33" t="s">
        <v>68</v>
      </c>
      <c r="AU2" s="33"/>
      <c r="AV2" s="33"/>
      <c r="AW2" s="33"/>
      <c r="AX2" s="33"/>
      <c r="AY2" s="33"/>
      <c r="AZ2" s="33"/>
      <c r="BA2" s="32" t="s">
        <v>9</v>
      </c>
      <c r="BB2" s="32"/>
      <c r="BC2" s="32"/>
      <c r="BD2" s="34">
        <v>45566</v>
      </c>
      <c r="BE2" s="35"/>
      <c r="BF2" s="35"/>
      <c r="BG2" s="35"/>
      <c r="BH2" s="35"/>
      <c r="BI2" s="36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10</v>
      </c>
      <c r="B4" s="37"/>
      <c r="C4" s="37"/>
      <c r="D4" s="37"/>
      <c r="E4" s="37"/>
      <c r="F4" s="37"/>
      <c r="G4" s="38" t="s">
        <v>70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</row>
    <row r="5" spans="1:258" ht="15" customHeight="1" x14ac:dyDescent="0.3">
      <c r="A5" s="37" t="s">
        <v>11</v>
      </c>
      <c r="B5" s="37"/>
      <c r="C5" s="37"/>
      <c r="D5" s="37"/>
      <c r="E5" s="37"/>
      <c r="F5" s="37"/>
      <c r="G5" s="38" t="s">
        <v>31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</row>
    <row r="6" spans="1:258" ht="15" customHeight="1" x14ac:dyDescent="0.3">
      <c r="A6" s="37" t="s">
        <v>26</v>
      </c>
      <c r="B6" s="37"/>
      <c r="C6" s="37"/>
      <c r="D6" s="37"/>
      <c r="E6" s="37"/>
      <c r="F6" s="37"/>
      <c r="G6" s="38" t="s">
        <v>12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7" t="s">
        <v>27</v>
      </c>
      <c r="AE6" s="37"/>
      <c r="AF6" s="37"/>
      <c r="AG6" s="37"/>
      <c r="AH6" s="37"/>
      <c r="AI6" s="37"/>
      <c r="AJ6" s="38" t="s">
        <v>28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</row>
    <row r="8" spans="1:258" ht="15" customHeight="1" x14ac:dyDescent="0.3">
      <c r="A8" s="37" t="s">
        <v>13</v>
      </c>
      <c r="B8" s="37"/>
      <c r="C8" s="37"/>
      <c r="D8" s="37"/>
      <c r="E8" s="37"/>
      <c r="F8" s="37"/>
      <c r="G8" s="37"/>
      <c r="H8" s="37"/>
      <c r="I8" s="37"/>
      <c r="J8" s="37"/>
      <c r="K8" s="37" t="s">
        <v>14</v>
      </c>
      <c r="L8" s="37"/>
      <c r="M8" s="37"/>
      <c r="N8" s="37"/>
      <c r="O8" s="37"/>
      <c r="P8" s="37"/>
      <c r="Q8" s="37"/>
      <c r="R8" s="37"/>
      <c r="S8" s="37"/>
      <c r="T8" s="37"/>
      <c r="U8" s="37" t="s">
        <v>15</v>
      </c>
      <c r="V8" s="37"/>
      <c r="W8" s="37"/>
      <c r="X8" s="37"/>
      <c r="Y8" s="37"/>
      <c r="Z8" s="37"/>
      <c r="AA8" s="37"/>
      <c r="AB8" s="37"/>
      <c r="AC8" s="37"/>
      <c r="AD8" s="37"/>
      <c r="AE8" s="37" t="s">
        <v>16</v>
      </c>
      <c r="AF8" s="37"/>
      <c r="AG8" s="37"/>
      <c r="AH8" s="37"/>
      <c r="AI8" s="37"/>
      <c r="AJ8" s="37"/>
      <c r="AK8" s="37"/>
      <c r="AL8" s="37"/>
      <c r="AM8" s="37"/>
      <c r="AN8" s="37"/>
      <c r="AO8" s="37" t="s">
        <v>17</v>
      </c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</row>
    <row r="9" spans="1:258" ht="15" customHeight="1" x14ac:dyDescent="0.3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</row>
    <row r="10" spans="1:258" ht="15" customHeight="1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</row>
    <row r="11" spans="1:258" ht="15" customHeight="1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</row>
    <row r="13" spans="1:258" ht="15" customHeight="1" x14ac:dyDescent="0.3">
      <c r="A13" s="37" t="s">
        <v>18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</row>
    <row r="14" spans="1:258" ht="15" customHeight="1" x14ac:dyDescent="0.3">
      <c r="A14" s="43" t="s">
        <v>69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</row>
    <row r="15" spans="1:258" ht="15" customHeight="1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</row>
    <row r="16" spans="1:258" ht="15" customHeight="1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</row>
    <row r="17" spans="1:61" ht="15" customHeight="1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</row>
    <row r="18" spans="1:61" ht="15" customHeight="1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</row>
    <row r="19" spans="1:61" ht="15" customHeight="1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</row>
  </sheetData>
  <mergeCells count="47">
    <mergeCell ref="A14:BI19"/>
    <mergeCell ref="A13:BI13"/>
    <mergeCell ref="A10:J10"/>
    <mergeCell ref="K10:T10"/>
    <mergeCell ref="U10:AD10"/>
    <mergeCell ref="AE10:AN10"/>
    <mergeCell ref="AO10:BI10"/>
    <mergeCell ref="A11:J11"/>
    <mergeCell ref="K11:T11"/>
    <mergeCell ref="U11:AD11"/>
    <mergeCell ref="AE11:AN11"/>
    <mergeCell ref="AO11:BI11"/>
    <mergeCell ref="G4:BI4"/>
    <mergeCell ref="A8:J8"/>
    <mergeCell ref="K8:T8"/>
    <mergeCell ref="U8:AD8"/>
    <mergeCell ref="AE8:AN8"/>
    <mergeCell ref="AO8:BI8"/>
    <mergeCell ref="A9:J9"/>
    <mergeCell ref="K9:T9"/>
    <mergeCell ref="U9:AD9"/>
    <mergeCell ref="AE9:AN9"/>
    <mergeCell ref="AO9:BI9"/>
    <mergeCell ref="BD2:BI2"/>
    <mergeCell ref="A4:F4"/>
    <mergeCell ref="A5:F5"/>
    <mergeCell ref="G5:BI5"/>
    <mergeCell ref="A6:F6"/>
    <mergeCell ref="G6:AC6"/>
    <mergeCell ref="AD6:AI6"/>
    <mergeCell ref="AJ6:BI6"/>
    <mergeCell ref="A1:L2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BA2:BC2"/>
    <mergeCell ref="M1:Q1"/>
    <mergeCell ref="R1:AA1"/>
    <mergeCell ref="AB1:AD1"/>
    <mergeCell ref="AE1:AP1"/>
    <mergeCell ref="AQ1:AS1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52"/>
  <sheetViews>
    <sheetView tabSelected="1" view="pageBreakPreview" zoomScale="85" zoomScaleNormal="100" zoomScaleSheetLayoutView="85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2" t="s">
        <v>1</v>
      </c>
      <c r="N1" s="32"/>
      <c r="O1" s="32"/>
      <c r="P1" s="32"/>
      <c r="Q1" s="32"/>
      <c r="R1" s="33" t="s">
        <v>2</v>
      </c>
      <c r="S1" s="33"/>
      <c r="T1" s="33"/>
      <c r="U1" s="33"/>
      <c r="V1" s="33"/>
      <c r="W1" s="33"/>
      <c r="X1" s="33"/>
      <c r="Y1" s="33"/>
      <c r="Z1" s="33"/>
      <c r="AA1" s="33"/>
      <c r="AB1" s="32" t="s">
        <v>3</v>
      </c>
      <c r="AC1" s="32"/>
      <c r="AD1" s="32"/>
      <c r="AE1" s="33" t="str">
        <f>クラス仕様!AE1</f>
        <v>商品検索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2" t="s">
        <v>4</v>
      </c>
      <c r="AR1" s="32"/>
      <c r="AS1" s="32"/>
      <c r="AT1" s="33" t="s">
        <v>32</v>
      </c>
      <c r="AU1" s="33"/>
      <c r="AV1" s="33"/>
      <c r="AW1" s="33"/>
      <c r="AX1" s="33"/>
      <c r="AY1" s="33"/>
      <c r="AZ1" s="33"/>
      <c r="BA1" s="32" t="s">
        <v>5</v>
      </c>
      <c r="BB1" s="32"/>
      <c r="BC1" s="32"/>
      <c r="BD1" s="40">
        <v>45555</v>
      </c>
      <c r="BE1" s="40"/>
      <c r="BF1" s="40"/>
      <c r="BG1" s="40"/>
      <c r="BH1" s="40"/>
      <c r="BI1" s="40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2" t="s">
        <v>6</v>
      </c>
      <c r="N2" s="32"/>
      <c r="O2" s="32"/>
      <c r="P2" s="32"/>
      <c r="Q2" s="32"/>
      <c r="R2" s="41"/>
      <c r="S2" s="41"/>
      <c r="T2" s="41"/>
      <c r="U2" s="41"/>
      <c r="V2" s="41"/>
      <c r="W2" s="41"/>
      <c r="X2" s="41"/>
      <c r="Y2" s="41"/>
      <c r="Z2" s="41"/>
      <c r="AA2" s="41"/>
      <c r="AB2" s="32" t="s">
        <v>7</v>
      </c>
      <c r="AC2" s="32"/>
      <c r="AD2" s="32"/>
      <c r="AE2" s="33" t="str">
        <f>クラス仕様!G5</f>
        <v>PagingUtil</v>
      </c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2" t="s">
        <v>8</v>
      </c>
      <c r="AR2" s="32"/>
      <c r="AS2" s="32"/>
      <c r="AT2" s="33" t="s">
        <v>68</v>
      </c>
      <c r="AU2" s="33"/>
      <c r="AV2" s="33"/>
      <c r="AW2" s="33"/>
      <c r="AX2" s="33"/>
      <c r="AY2" s="33"/>
      <c r="AZ2" s="33"/>
      <c r="BA2" s="32" t="s">
        <v>9</v>
      </c>
      <c r="BB2" s="32"/>
      <c r="BC2" s="32"/>
      <c r="BD2" s="34">
        <v>45566</v>
      </c>
      <c r="BE2" s="35"/>
      <c r="BF2" s="35"/>
      <c r="BG2" s="35"/>
      <c r="BH2" s="35"/>
      <c r="BI2" s="36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19</v>
      </c>
      <c r="B4" s="37"/>
      <c r="C4" s="37"/>
      <c r="D4" s="37"/>
      <c r="E4" s="37"/>
      <c r="F4" s="37"/>
      <c r="G4" s="38" t="s">
        <v>71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37" t="s">
        <v>20</v>
      </c>
      <c r="B5" s="37"/>
      <c r="C5" s="37"/>
      <c r="D5" s="37"/>
      <c r="E5" s="37"/>
      <c r="F5" s="37"/>
      <c r="G5" s="38" t="s">
        <v>33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47" t="s">
        <v>21</v>
      </c>
      <c r="B7" s="47"/>
      <c r="C7" s="47"/>
      <c r="D7" s="47" t="s">
        <v>22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 t="s">
        <v>14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 t="s">
        <v>17</v>
      </c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44" t="s">
        <v>23</v>
      </c>
      <c r="B8" s="45"/>
      <c r="C8" s="46"/>
      <c r="D8" s="44" t="s">
        <v>34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6"/>
      <c r="P8" s="44" t="s">
        <v>66</v>
      </c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  <c r="AE8" s="44" t="s">
        <v>72</v>
      </c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6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48" t="s">
        <v>23</v>
      </c>
      <c r="B9" s="48"/>
      <c r="C9" s="48"/>
      <c r="D9" s="49" t="s">
        <v>35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 t="s">
        <v>36</v>
      </c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 t="s">
        <v>39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2" t="s">
        <v>73</v>
      </c>
      <c r="B10" s="42"/>
      <c r="C10" s="42"/>
      <c r="D10" s="52" t="s">
        <v>74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7" t="s">
        <v>24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 t="s">
        <v>6</v>
      </c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 t="s">
        <v>25</v>
      </c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5" t="s">
        <v>34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50" t="s">
        <v>37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  <c r="AT13" s="5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7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51" t="s">
        <v>38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  <c r="AT14" s="8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51"/>
      <c r="Q15" s="17" t="s">
        <v>76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  <c r="AT15" s="8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8" t="s">
        <v>75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  <c r="P16" s="51"/>
      <c r="Q16" s="17" t="s">
        <v>77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  <c r="AT16" s="8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  <c r="P17" s="51"/>
      <c r="Q17" s="17" t="s">
        <v>78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  <c r="AT17" s="8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8" t="s">
        <v>75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  <c r="P18" s="51"/>
      <c r="Q18" s="17" t="s">
        <v>79</v>
      </c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8"/>
      <c r="AT18" s="8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  <c r="P19" s="16"/>
      <c r="Q19" s="17" t="s">
        <v>80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8"/>
      <c r="AT19" s="8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8"/>
      <c r="B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51" t="s">
        <v>40</v>
      </c>
      <c r="Q20" s="19"/>
      <c r="R20" s="19"/>
      <c r="S20" s="19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8"/>
      <c r="AT20" s="8"/>
      <c r="AU20" s="9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8"/>
      <c r="B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  <c r="P21" s="51" t="s">
        <v>81</v>
      </c>
      <c r="Q21" s="19"/>
      <c r="R21" s="19"/>
      <c r="S21" s="19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8"/>
      <c r="AT21" s="8"/>
      <c r="AU21" s="9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8"/>
      <c r="B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6"/>
      <c r="Q22" s="19" t="s">
        <v>42</v>
      </c>
      <c r="R22" s="19"/>
      <c r="S22" s="19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8"/>
      <c r="AT22" s="8"/>
      <c r="AU22" s="9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8"/>
      <c r="B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6"/>
      <c r="Q23" s="19"/>
      <c r="R23" s="19" t="s">
        <v>50</v>
      </c>
      <c r="S23" s="19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8"/>
      <c r="AT23" s="8"/>
      <c r="AU23" s="9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8"/>
      <c r="B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6"/>
      <c r="Q24" s="19" t="s">
        <v>43</v>
      </c>
      <c r="R24" s="19"/>
      <c r="S24" s="19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8"/>
      <c r="AT24" s="8"/>
      <c r="AU24" s="9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8"/>
      <c r="B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6"/>
      <c r="Q25" s="19" t="s">
        <v>44</v>
      </c>
      <c r="R25" s="19"/>
      <c r="S25" s="19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8"/>
      <c r="AT25" s="8"/>
      <c r="AU25" s="9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8"/>
      <c r="B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6"/>
      <c r="Q26" s="19" t="s">
        <v>41</v>
      </c>
      <c r="R26" s="19"/>
      <c r="S26" s="19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8"/>
      <c r="AT26" s="8"/>
      <c r="AU26" s="9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8"/>
      <c r="B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6"/>
      <c r="Q27" s="19" t="s">
        <v>45</v>
      </c>
      <c r="R27" s="19"/>
      <c r="S27" s="1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8"/>
      <c r="AT27" s="8"/>
      <c r="AU27" s="9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8"/>
      <c r="B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6"/>
      <c r="Q28" s="19"/>
      <c r="R28" s="19" t="s">
        <v>46</v>
      </c>
      <c r="S28" s="19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8"/>
      <c r="AT28" s="8"/>
      <c r="AU28" s="9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8" t="s">
        <v>75</v>
      </c>
      <c r="B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6"/>
      <c r="Q29" s="17"/>
      <c r="R29" s="17"/>
      <c r="S29" s="17" t="s">
        <v>47</v>
      </c>
      <c r="T29" s="17"/>
      <c r="U29" s="17"/>
      <c r="V29" s="19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8"/>
      <c r="AT29" s="8"/>
      <c r="AU29" s="9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8"/>
      <c r="B30" s="9"/>
      <c r="C30" s="10"/>
      <c r="D30" s="12"/>
      <c r="E30" s="12"/>
      <c r="F30" s="12"/>
      <c r="G30" s="10"/>
      <c r="H30" s="10"/>
      <c r="I30" s="10"/>
      <c r="J30" s="10"/>
      <c r="K30" s="10"/>
      <c r="L30" s="10"/>
      <c r="M30" s="10"/>
      <c r="N30" s="10"/>
      <c r="O30" s="11"/>
      <c r="P30" s="16"/>
      <c r="Q30" s="17"/>
      <c r="R30" s="17" t="s">
        <v>48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8"/>
      <c r="AT30" s="8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20"/>
      <c r="Q31" s="21"/>
      <c r="R31" s="19"/>
      <c r="S31" s="19" t="s">
        <v>49</v>
      </c>
      <c r="T31" s="19"/>
      <c r="U31" s="22"/>
      <c r="V31" s="22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8"/>
      <c r="AT31" s="8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20"/>
      <c r="Q32" s="21"/>
      <c r="R32" s="19"/>
      <c r="S32" s="19" t="s">
        <v>51</v>
      </c>
      <c r="T32" s="19"/>
      <c r="U32" s="22"/>
      <c r="V32" s="22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8"/>
      <c r="AT32" s="8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20"/>
      <c r="Q33" s="21"/>
      <c r="R33" s="17"/>
      <c r="S33" s="17" t="s">
        <v>52</v>
      </c>
      <c r="T33" s="17"/>
      <c r="U33" s="19"/>
      <c r="V33" s="19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8"/>
      <c r="AT33" s="8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8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20"/>
      <c r="Q34" s="21"/>
      <c r="R34" s="17"/>
      <c r="S34" s="17" t="s">
        <v>53</v>
      </c>
      <c r="T34" s="17"/>
      <c r="U34" s="19"/>
      <c r="V34" s="19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8"/>
      <c r="AT34" s="8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8" t="s">
        <v>75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20"/>
      <c r="Q35" s="21"/>
      <c r="R35" s="19"/>
      <c r="S35" s="19" t="s">
        <v>54</v>
      </c>
      <c r="T35" s="19"/>
      <c r="U35" s="22"/>
      <c r="V35" s="22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8"/>
      <c r="AT35" s="8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20"/>
      <c r="Q36" s="21"/>
      <c r="R36" s="19" t="s">
        <v>55</v>
      </c>
      <c r="S36" s="19"/>
      <c r="T36" s="19"/>
      <c r="U36" s="22"/>
      <c r="V36" s="22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8"/>
      <c r="AT36" s="8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20"/>
      <c r="Q37" s="21"/>
      <c r="R37" s="17"/>
      <c r="S37" s="19" t="s">
        <v>56</v>
      </c>
      <c r="T37" s="17"/>
      <c r="U37" s="19"/>
      <c r="V37" s="19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8"/>
      <c r="AT37" s="8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20"/>
      <c r="Q38" s="21"/>
      <c r="R38" s="17"/>
      <c r="S38" s="19" t="s">
        <v>59</v>
      </c>
      <c r="T38" s="17"/>
      <c r="U38" s="19"/>
      <c r="V38" s="19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8"/>
      <c r="AT38" s="8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20"/>
      <c r="Q39" s="21"/>
      <c r="R39" s="17"/>
      <c r="S39" s="17" t="s">
        <v>57</v>
      </c>
      <c r="T39" s="17"/>
      <c r="U39" s="19"/>
      <c r="V39" s="19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8"/>
      <c r="AT39" s="8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8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20"/>
      <c r="Q40" s="19"/>
      <c r="R40" s="17"/>
      <c r="S40" s="17" t="s">
        <v>53</v>
      </c>
      <c r="T40" s="17"/>
      <c r="U40" s="19"/>
      <c r="V40" s="19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8"/>
      <c r="AT40" s="8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8" t="s">
        <v>75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6"/>
      <c r="Q41" s="17"/>
      <c r="R41" s="17"/>
      <c r="S41" s="19" t="s">
        <v>58</v>
      </c>
      <c r="T41" s="17"/>
      <c r="U41" s="19"/>
      <c r="V41" s="19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8"/>
      <c r="AT41" s="8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6"/>
      <c r="Q42" s="23"/>
      <c r="R42" s="17" t="s">
        <v>60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8"/>
      <c r="AT42" s="8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6"/>
      <c r="Q43" s="17"/>
      <c r="R43" s="17"/>
      <c r="S43" s="19" t="s">
        <v>61</v>
      </c>
      <c r="T43" s="17"/>
      <c r="U43" s="17"/>
      <c r="V43" s="17"/>
      <c r="W43" s="17"/>
      <c r="X43" s="19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8"/>
      <c r="AT43" s="8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ht="15" customHeight="1" x14ac:dyDescent="0.3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6"/>
      <c r="Q44" s="17"/>
      <c r="R44" s="17"/>
      <c r="S44" s="19" t="s">
        <v>62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8"/>
      <c r="AT44" s="8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ht="15" customHeight="1" x14ac:dyDescent="0.3">
      <c r="A45" s="8"/>
      <c r="H45" s="10"/>
      <c r="I45" s="10"/>
      <c r="J45" s="10"/>
      <c r="K45" s="10"/>
      <c r="L45" s="10"/>
      <c r="M45" s="10"/>
      <c r="N45" s="10"/>
      <c r="O45" s="11"/>
      <c r="P45" s="16"/>
      <c r="Q45" s="17"/>
      <c r="R45" s="17"/>
      <c r="S45" s="17" t="s">
        <v>53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8"/>
      <c r="AT45" s="8"/>
      <c r="AU45" s="10"/>
      <c r="AV45" s="9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ht="15" customHeight="1" x14ac:dyDescent="0.3">
      <c r="A46" s="8" t="s">
        <v>75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55"/>
      <c r="Q46" s="17"/>
      <c r="R46" s="17"/>
      <c r="S46" s="17" t="s">
        <v>63</v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8"/>
      <c r="AT46" s="8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ht="15" customHeight="1" x14ac:dyDescent="0.3">
      <c r="A47" s="8"/>
      <c r="H47" s="10"/>
      <c r="I47" s="10"/>
      <c r="J47" s="10"/>
      <c r="K47" s="10"/>
      <c r="L47" s="10"/>
      <c r="M47" s="10"/>
      <c r="N47" s="10"/>
      <c r="O47" s="11"/>
      <c r="P47" s="51" t="s">
        <v>82</v>
      </c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8"/>
      <c r="AT47" s="8"/>
      <c r="AU47" s="10"/>
      <c r="AV47" s="9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ht="15" customHeight="1" x14ac:dyDescent="0.3">
      <c r="A48" s="8"/>
      <c r="H48" s="10"/>
      <c r="I48" s="10"/>
      <c r="J48" s="10"/>
      <c r="K48" s="10"/>
      <c r="L48" s="10"/>
      <c r="M48" s="10"/>
      <c r="N48" s="10"/>
      <c r="O48" s="11"/>
      <c r="P48" s="16"/>
      <c r="Q48" s="17" t="s">
        <v>64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8"/>
      <c r="AT48" s="8"/>
      <c r="AU48" s="10"/>
      <c r="AV48" s="9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ht="15" customHeight="1" x14ac:dyDescent="0.3">
      <c r="A49" s="8"/>
      <c r="H49" s="10"/>
      <c r="I49" s="10"/>
      <c r="J49" s="10"/>
      <c r="K49" s="10"/>
      <c r="L49" s="10"/>
      <c r="M49" s="10"/>
      <c r="N49" s="10"/>
      <c r="O49" s="11"/>
      <c r="P49" s="16"/>
      <c r="Q49" s="17" t="s">
        <v>65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8"/>
      <c r="AT49" s="8"/>
      <c r="AU49" s="10"/>
      <c r="AV49" s="9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ht="15" customHeight="1" x14ac:dyDescent="0.3">
      <c r="A50" s="8"/>
      <c r="H50" s="10"/>
      <c r="I50" s="10"/>
      <c r="J50" s="10"/>
      <c r="K50" s="10"/>
      <c r="L50" s="10"/>
      <c r="M50" s="10"/>
      <c r="N50" s="10"/>
      <c r="O50" s="11"/>
      <c r="P50" s="16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8"/>
      <c r="AT50" s="8"/>
      <c r="AU50" s="10"/>
      <c r="AV50" s="9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ht="15" customHeight="1" x14ac:dyDescent="0.3">
      <c r="A51" s="24"/>
      <c r="B51" s="29"/>
      <c r="C51" s="29"/>
      <c r="D51" s="29"/>
      <c r="E51" s="29"/>
      <c r="F51" s="29"/>
      <c r="G51" s="29"/>
      <c r="H51" s="25"/>
      <c r="I51" s="25"/>
      <c r="J51" s="25"/>
      <c r="K51" s="25"/>
      <c r="L51" s="25"/>
      <c r="M51" s="25"/>
      <c r="N51" s="25"/>
      <c r="O51" s="26"/>
      <c r="P51" s="30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8"/>
      <c r="AT51" s="24"/>
      <c r="AU51" s="25"/>
      <c r="AV51" s="31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6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ht="15" customHeight="1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</sheetData>
  <mergeCells count="38">
    <mergeCell ref="A9:C9"/>
    <mergeCell ref="D9:O9"/>
    <mergeCell ref="P9:AD9"/>
    <mergeCell ref="AE9:BI9"/>
    <mergeCell ref="A12:O12"/>
    <mergeCell ref="P12:AS12"/>
    <mergeCell ref="AT12:BI12"/>
    <mergeCell ref="A10:C10"/>
    <mergeCell ref="D10:BI10"/>
    <mergeCell ref="A8:C8"/>
    <mergeCell ref="D8:O8"/>
    <mergeCell ref="P8:AD8"/>
    <mergeCell ref="AE8:BI8"/>
    <mergeCell ref="A7:C7"/>
    <mergeCell ref="D7:O7"/>
    <mergeCell ref="P7:AD7"/>
    <mergeCell ref="AE7:BI7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  <mergeCell ref="BA2:BC2"/>
    <mergeCell ref="A4:F4"/>
    <mergeCell ref="G4:BI4"/>
    <mergeCell ref="A5:F5"/>
    <mergeCell ref="G5:BI5"/>
    <mergeCell ref="A1:L2"/>
    <mergeCell ref="M1:Q1"/>
    <mergeCell ref="M2:Q2"/>
  </mergeCells>
  <phoneticPr fontId="1"/>
  <dataValidations count="1">
    <dataValidation type="list" allowBlank="1" showErrorMessage="1" sqref="A8:A10" xr:uid="{00000000-0002-0000-0100-000000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DACC66-2E68-4C7A-B35E-6653173BD2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60E91F-1ABF-4BEF-A078-A8FA5AD9A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C41A43-257B-41D4-8214-E3B2119882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クラス仕様</vt:lpstr>
      <vt:lpstr>メソッド仕様（paging）</vt:lpstr>
      <vt:lpstr>クラス仕様!Print_Area</vt:lpstr>
      <vt:lpstr>'メソッド仕様（paging）'!Print_Area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cp:revision>1</cp:revision>
  <dcterms:created xsi:type="dcterms:W3CDTF">2019-10-17T05:57:00Z</dcterms:created>
  <dcterms:modified xsi:type="dcterms:W3CDTF">2024-10-01T02:35:21Z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