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F1D6BF2A-AEB5-4661-B59C-E1A39F51954C}" xr6:coauthVersionLast="47" xr6:coauthVersionMax="47" xr10:uidLastSave="{00000000-0000-0000-0000-000000000000}"/>
  <bookViews>
    <workbookView xWindow="-108" yWindow="-108" windowWidth="23256" windowHeight="12456" tabRatio="727" activeTab="2" xr2:uid="{00000000-000D-0000-FFFF-FFFF00000000}"/>
  </bookViews>
  <sheets>
    <sheet name="クラス仕様" sheetId="1" r:id="rId1"/>
    <sheet name="メソッド仕様（DAO）" sheetId="2" r:id="rId2"/>
    <sheet name="メソッド仕様（selectAll）" sheetId="7" r:id="rId3"/>
  </sheets>
  <externalReferences>
    <externalReference r:id="rId4"/>
  </externalReferences>
  <definedNames>
    <definedName name="_xlnm.Print_Area" localSheetId="0">クラス仕様!$A$1:$BI$19</definedName>
    <definedName name="_xlnm.Print_Area" localSheetId="1">'メソッド仕様（DAO）'!$A$1:$BI$33</definedName>
    <definedName name="_xlnm.Print_Area" localSheetId="2">'メソッド仕様（selectAll）'!$A$1:$BI$36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7" l="1"/>
  <c r="AE1" i="7"/>
  <c r="AE1" i="2" l="1"/>
  <c r="G5" i="2"/>
  <c r="AE2" i="2" l="1"/>
  <c r="AE2" i="1" l="1"/>
</calcChain>
</file>

<file path=xl/sharedStrings.xml><?xml version="1.0" encoding="utf-8"?>
<sst xmlns="http://schemas.openxmlformats.org/spreadsheetml/2006/main" count="112" uniqueCount="78">
  <si>
    <t>クラス仕様書</t>
  </si>
  <si>
    <t>業務</t>
  </si>
  <si>
    <t>商品購入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</si>
  <si>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</si>
  <si>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</si>
  <si>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</si>
  <si>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</si>
  <si>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</si>
  <si>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</si>
  <si>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</si>
  <si>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</si>
  <si>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</si>
  <si>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</si>
  <si>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</si>
  <si>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</si>
  <si>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</si>
  <si>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</si>
  <si>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</si>
  <si>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</si>
  <si>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</si>
  <si>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</si>
  <si>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</si>
  <si>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</si>
  <si>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</si>
  <si>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</si>
  <si>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</si>
  <si>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</si>
  <si>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</si>
  <si>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</si>
  <si>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名前</t>
    <rPh sb="0" eb="2">
      <t>ナマエ</t>
    </rPh>
    <phoneticPr fontId="1"/>
  </si>
  <si>
    <t>SQL</t>
    <phoneticPr fontId="1"/>
  </si>
  <si>
    <t>con</t>
    <phoneticPr fontId="1"/>
  </si>
  <si>
    <t>コンストラクタ</t>
    <phoneticPr fontId="1"/>
  </si>
  <si>
    <t>con</t>
  </si>
  <si>
    <t>con</t>
    <phoneticPr fontId="1"/>
  </si>
  <si>
    <t>Connection</t>
    <phoneticPr fontId="1"/>
  </si>
  <si>
    <t>データベース接続用のコネクションインスタンス</t>
    <phoneticPr fontId="1"/>
  </si>
  <si>
    <t>sql</t>
    <phoneticPr fontId="1"/>
  </si>
  <si>
    <t>1.</t>
    <phoneticPr fontId="1"/>
  </si>
  <si>
    <t>クラスフィールド[con]に引数で受け取った値を設定する。</t>
    <rPh sb="14" eb="16">
      <t>ヒキスウ</t>
    </rPh>
    <rPh sb="17" eb="18">
      <t>ウ</t>
    </rPh>
    <rPh sb="19" eb="20">
      <t>ト</t>
    </rPh>
    <rPh sb="22" eb="23">
      <t>アタイ</t>
    </rPh>
    <rPh sb="24" eb="26">
      <t>セッテイ</t>
    </rPh>
    <phoneticPr fontId="1"/>
  </si>
  <si>
    <t>戻り値</t>
  </si>
  <si>
    <t>例外</t>
  </si>
  <si>
    <t>SQLException</t>
    <phoneticPr fontId="1"/>
  </si>
  <si>
    <t>データベースアクセス・SQL実行でエラーが発生した場合</t>
    <rPh sb="14" eb="16">
      <t>ジッコウ</t>
    </rPh>
    <phoneticPr fontId="1"/>
  </si>
  <si>
    <t>奈良田　岬</t>
    <rPh sb="0" eb="3">
      <t>ナラタ</t>
    </rPh>
    <rPh sb="4" eb="5">
      <t>ミサキ</t>
    </rPh>
    <phoneticPr fontId="1"/>
  </si>
  <si>
    <t>CategoriesDAO</t>
    <phoneticPr fontId="1"/>
  </si>
  <si>
    <t>商品検索</t>
    <rPh sb="0" eb="4">
      <t>ショウヒンケンサク</t>
    </rPh>
    <phoneticPr fontId="1"/>
  </si>
  <si>
    <t>categoriesテーブルへの操作を行うDAOクラス</t>
    <rPh sb="16" eb="18">
      <t>ソウサ</t>
    </rPh>
    <phoneticPr fontId="1"/>
  </si>
  <si>
    <t>selectAll: すべてのカテゴリーを参照するメソッド</t>
    <rPh sb="21" eb="23">
      <t>サンショウ</t>
    </rPh>
    <phoneticPr fontId="1"/>
  </si>
  <si>
    <t>奈良田　岬</t>
    <rPh sb="0" eb="3">
      <t>ナラタ</t>
    </rPh>
    <rPh sb="4" eb="5">
      <t>ミサキ</t>
    </rPh>
    <phoneticPr fontId="1"/>
  </si>
  <si>
    <t>java.sql.Connection</t>
    <phoneticPr fontId="6"/>
  </si>
  <si>
    <t>Connectionオブジェクト</t>
    <phoneticPr fontId="6"/>
  </si>
  <si>
    <t>result</t>
    <phoneticPr fontId="1"/>
  </si>
  <si>
    <t>検索結果のデータが保存されたインスタンス</t>
    <rPh sb="9" eb="11">
      <t>ホゾン</t>
    </rPh>
    <phoneticPr fontId="6"/>
  </si>
  <si>
    <t>1) 戻り値として返すインスタンスを宣言する。</t>
    <rPh sb="3" eb="4">
      <t>モド</t>
    </rPh>
    <rPh sb="5" eb="6">
      <t>チ</t>
    </rPh>
    <rPh sb="9" eb="10">
      <t>カエ</t>
    </rPh>
    <rPh sb="18" eb="20">
      <t>センゲン</t>
    </rPh>
    <phoneticPr fontId="6"/>
  </si>
  <si>
    <t xml:space="preserve">2) SQL文を変数として定義する。 </t>
    <rPh sb="6" eb="7">
      <t>ブン</t>
    </rPh>
    <rPh sb="8" eb="10">
      <t>ヘンスウ</t>
    </rPh>
    <rPh sb="13" eb="15">
      <t>テイギ</t>
    </rPh>
    <phoneticPr fontId="6"/>
  </si>
  <si>
    <t>2.1) String型の変数sqlを、</t>
    <phoneticPr fontId="6"/>
  </si>
  <si>
    <t>で初期化する。</t>
    <rPh sb="1" eb="4">
      <t>ショキカ</t>
    </rPh>
    <phoneticPr fontId="6"/>
  </si>
  <si>
    <t>con</t>
    <phoneticPr fontId="6"/>
  </si>
  <si>
    <t>3.1) try-with-resources文</t>
    <rPh sb="23" eb="24">
      <t>ブン</t>
    </rPh>
    <phoneticPr fontId="6"/>
  </si>
  <si>
    <t>(resources: prepareStatementメソッドでSQL文をプリコンパイルする。)</t>
    <phoneticPr fontId="6"/>
  </si>
  <si>
    <t>3.3) ResultSetオブジェクトにexecuteQueryメソッドの戻り値を代入する。</t>
    <rPh sb="38" eb="39">
      <t>モド</t>
    </rPh>
    <rPh sb="40" eb="41">
      <t>チ</t>
    </rPh>
    <rPh sb="42" eb="44">
      <t>ダイニュウ</t>
    </rPh>
    <phoneticPr fontId="6"/>
  </si>
  <si>
    <t>3.4) while文で繰り返し処理を行う。</t>
    <rPh sb="10" eb="11">
      <t>ブン</t>
    </rPh>
    <phoneticPr fontId="6"/>
  </si>
  <si>
    <t>※ 3.2-3.4において、SQLExceptionをcatchしたとき、スローする。</t>
    <phoneticPr fontId="6"/>
  </si>
  <si>
    <t>4) 戻り値を返す。</t>
    <rPh sb="3" eb="4">
      <t>モド</t>
    </rPh>
    <rPh sb="5" eb="6">
      <t>チ</t>
    </rPh>
    <phoneticPr fontId="6"/>
  </si>
  <si>
    <t>result</t>
    <phoneticPr fontId="6"/>
  </si>
  <si>
    <t>全ての商品カテゴリーを検索し、結果を返す。</t>
    <rPh sb="0" eb="1">
      <t>スベ</t>
    </rPh>
    <rPh sb="3" eb="5">
      <t>ショウヒン</t>
    </rPh>
    <rPh sb="11" eb="13">
      <t>ケンサク</t>
    </rPh>
    <rPh sb="15" eb="17">
      <t>ケッカ</t>
    </rPh>
    <rPh sb="18" eb="19">
      <t>カエ</t>
    </rPh>
    <phoneticPr fontId="6"/>
  </si>
  <si>
    <t>selectAll</t>
    <phoneticPr fontId="6"/>
  </si>
  <si>
    <t>List&lt;CategoriesDTO&gt;</t>
    <phoneticPr fontId="6"/>
  </si>
  <si>
    <t>SELECT category_id, category_name FROM categories;</t>
    <phoneticPr fontId="6"/>
  </si>
  <si>
    <t>"SELECT category_id, category_name FROM categories;"</t>
    <phoneticPr fontId="6"/>
  </si>
  <si>
    <t>1.1) CategoriesDTO型のArrayList、resultを生成する。</t>
    <phoneticPr fontId="6"/>
  </si>
  <si>
    <t>3) 結果をインスタンスに渡し、リストに格納する。</t>
    <rPh sb="3" eb="5">
      <t>ケッカ</t>
    </rPh>
    <rPh sb="13" eb="14">
      <t>ワタ</t>
    </rPh>
    <rPh sb="20" eb="22">
      <t>カクノウ</t>
    </rPh>
    <phoneticPr fontId="6"/>
  </si>
  <si>
    <t>3.2) categoriesDTO型のインスタンス、categoryを初期化する。</t>
    <rPh sb="18" eb="19">
      <t>ガタ</t>
    </rPh>
    <rPh sb="36" eb="39">
      <t>ショキカ</t>
    </rPh>
    <phoneticPr fontId="6"/>
  </si>
  <si>
    <t>category_id, category_name</t>
    <phoneticPr fontId="6"/>
  </si>
  <si>
    <t>3.4.1) ResultSetオブジェクトを、categoriesDTOクラスのsetterを使用し、値をcategoryに渡す。</t>
    <rPh sb="48" eb="50">
      <t>シヨウ</t>
    </rPh>
    <rPh sb="52" eb="53">
      <t>アタイ</t>
    </rPh>
    <rPh sb="63" eb="64">
      <t>ワタ</t>
    </rPh>
    <phoneticPr fontId="6"/>
  </si>
  <si>
    <t>※categoryに渡す項目は以下の通り。</t>
    <rPh sb="10" eb="11">
      <t>ワタ</t>
    </rPh>
    <rPh sb="12" eb="14">
      <t>コウモク</t>
    </rPh>
    <rPh sb="15" eb="17">
      <t>イカ</t>
    </rPh>
    <rPh sb="18" eb="19">
      <t>トオ</t>
    </rPh>
    <phoneticPr fontId="6"/>
  </si>
  <si>
    <t>3.4.2) categoryをresultに追加する。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</si>
</sst>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1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sz val="10.5"/>
      <name val="Meiryo UI"/>
      <family val="3"/>
      <charset val="128"/>
    </font>
    <font>
      <b/>
      <sz val="10.5"/>
      <color theme="1"/>
      <name val="Meiryo UI"/>
      <family val="3"/>
      <charset val="128"/>
    </font>
    <font>
      <i/>
      <sz val="10.5"/>
      <name val="Meiryo UI"/>
      <family val="3"/>
      <charset val="128"/>
    </font>
    <font>
      <sz val="10.5"/>
      <color rgb="FF0070C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99CCFF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9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49" fontId="4" fillId="0" borderId="7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Fill="1" applyBorder="1" applyAlignment="1">
      <alignment vertical="center"/>
    </xf>
    <xf numFmtId="0" fontId="3" fillId="0" borderId="7" xfId="0" applyFont="1" applyBorder="1">
      <alignment vertical="center"/>
    </xf>
    <xf numFmtId="49" fontId="4" fillId="0" borderId="0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horizontal="left"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" xfId="0" applyFont="1" applyFill="1" applyBorder="1" applyAlignment="1">
      <alignment vertical="top"/>
    </xf>
    <xf numFmtId="0" fontId="2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4" fillId="0" borderId="0" xfId="0" applyFont="1">
      <alignment vertical="center"/>
    </xf>
    <xf numFmtId="0" fontId="3" fillId="2" borderId="18" xfId="0" applyFont="1" applyFill="1" applyBorder="1" applyAlignment="1">
      <alignment horizontal="center" vertical="center"/>
    </xf>
    <xf numFmtId="49" fontId="3" fillId="0" borderId="19" xfId="0" applyNumberFormat="1" applyFont="1" applyBorder="1">
      <alignment vertical="center"/>
    </xf>
    <xf numFmtId="49" fontId="3" fillId="0" borderId="20" xfId="0" applyNumberFormat="1" applyFont="1" applyBorder="1">
      <alignment vertical="center"/>
    </xf>
    <xf numFmtId="49" fontId="3" fillId="0" borderId="21" xfId="0" applyNumberFormat="1" applyFont="1" applyBorder="1">
      <alignment vertical="center"/>
    </xf>
    <xf numFmtId="49" fontId="8" fillId="0" borderId="19" xfId="0" applyNumberFormat="1" applyFont="1" applyBorder="1">
      <alignment vertical="center"/>
    </xf>
    <xf numFmtId="49" fontId="4" fillId="0" borderId="21" xfId="0" applyNumberFormat="1" applyFont="1" applyBorder="1">
      <alignment vertical="center"/>
    </xf>
    <xf numFmtId="49" fontId="3" fillId="0" borderId="22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23" xfId="0" applyNumberFormat="1" applyFont="1" applyBorder="1">
      <alignment vertical="center"/>
    </xf>
    <xf numFmtId="49" fontId="4" fillId="0" borderId="23" xfId="0" applyNumberFormat="1" applyFont="1" applyBorder="1">
      <alignment vertical="center"/>
    </xf>
    <xf numFmtId="49" fontId="3" fillId="0" borderId="0" xfId="0" applyNumberFormat="1" applyFont="1" applyAlignment="1">
      <alignment horizontal="center" vertical="center"/>
    </xf>
    <xf numFmtId="49" fontId="8" fillId="0" borderId="22" xfId="0" applyNumberFormat="1" applyFont="1" applyBorder="1">
      <alignment vertical="center"/>
    </xf>
    <xf numFmtId="0" fontId="9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top"/>
    </xf>
    <xf numFmtId="49" fontId="3" fillId="0" borderId="23" xfId="0" applyNumberFormat="1" applyFont="1" applyBorder="1" applyAlignment="1">
      <alignment vertical="top"/>
    </xf>
    <xf numFmtId="0" fontId="3" fillId="0" borderId="22" xfId="0" applyFont="1" applyBorder="1">
      <alignment vertical="center"/>
    </xf>
    <xf numFmtId="49" fontId="4" fillId="0" borderId="0" xfId="0" applyNumberFormat="1" applyFont="1">
      <alignment vertical="center"/>
    </xf>
    <xf numFmtId="49" fontId="3" fillId="0" borderId="22" xfId="0" applyNumberFormat="1" applyFont="1" applyBorder="1" applyAlignment="1">
      <alignment vertical="top"/>
    </xf>
    <xf numFmtId="49" fontId="3" fillId="0" borderId="23" xfId="0" applyNumberFormat="1" applyFont="1" applyBorder="1" applyAlignment="1">
      <alignment horizontal="left" vertical="center"/>
    </xf>
    <xf numFmtId="0" fontId="3" fillId="0" borderId="23" xfId="0" applyFont="1" applyBorder="1">
      <alignment vertical="center"/>
    </xf>
    <xf numFmtId="49" fontId="5" fillId="0" borderId="0" xfId="0" applyNumberFormat="1" applyFont="1">
      <alignment vertical="center"/>
    </xf>
    <xf numFmtId="49" fontId="7" fillId="0" borderId="0" xfId="0" applyNumberFormat="1" applyFont="1" applyAlignment="1">
      <alignment vertical="top"/>
    </xf>
    <xf numFmtId="49" fontId="7" fillId="0" borderId="0" xfId="0" applyNumberFormat="1" applyFont="1">
      <alignment vertical="center"/>
    </xf>
    <xf numFmtId="0" fontId="7" fillId="0" borderId="0" xfId="0" applyFont="1">
      <alignment vertical="center"/>
    </xf>
    <xf numFmtId="49" fontId="10" fillId="0" borderId="0" xfId="0" applyNumberFormat="1" applyFont="1">
      <alignment vertical="center"/>
    </xf>
    <xf numFmtId="49" fontId="3" fillId="0" borderId="0" xfId="0" applyNumberFormat="1" applyFont="1" applyAlignment="1">
      <alignment vertical="center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DAO&#12398;&#12463;&#12521;&#12473;&#20181;&#27096;&#2636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クラス仕様"/>
      <sheetName val="メソッド仕様（DAO）"/>
      <sheetName val="メソッド仕様（selectByName）"/>
      <sheetName val="メソッド仕様（selectByNameCate）"/>
      <sheetName val="メソッド仕様（selectByManu）"/>
      <sheetName val="メソッド仕様（selectByManuCate）"/>
      <sheetName val="メソッド仕様（selectByColo）"/>
      <sheetName val="メソッド仕様（selectByColoCate）"/>
      <sheetName val="メソッド仕様（selectByIId）"/>
    </sheetNames>
    <sheetDataSet>
      <sheetData sheetId="0">
        <row r="1">
          <cell r="AE1" t="str">
            <v>商品検索</v>
          </cell>
        </row>
        <row r="5">
          <cell r="G5" t="str">
            <v>ItemsDAO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view="pageBreakPreview" topLeftCell="A7" zoomScale="90" zoomScaleNormal="70" zoomScaleSheetLayoutView="90" zoomScalePageLayoutView="70" workbookViewId="0">
      <selection activeCell="A14" sqref="A14:BI19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1" t="s">
        <v>1</v>
      </c>
      <c r="N1" s="51"/>
      <c r="O1" s="51"/>
      <c r="P1" s="51"/>
      <c r="Q1" s="51"/>
      <c r="R1" s="52" t="s">
        <v>2</v>
      </c>
      <c r="S1" s="52"/>
      <c r="T1" s="52"/>
      <c r="U1" s="52"/>
      <c r="V1" s="52"/>
      <c r="W1" s="52"/>
      <c r="X1" s="52"/>
      <c r="Y1" s="52"/>
      <c r="Z1" s="52"/>
      <c r="AA1" s="52"/>
      <c r="AB1" s="51" t="s">
        <v>3</v>
      </c>
      <c r="AC1" s="51"/>
      <c r="AD1" s="51"/>
      <c r="AE1" s="52" t="s">
        <v>46</v>
      </c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1" t="s">
        <v>4</v>
      </c>
      <c r="AR1" s="51"/>
      <c r="AS1" s="51"/>
      <c r="AT1" s="52" t="s">
        <v>44</v>
      </c>
      <c r="AU1" s="52"/>
      <c r="AV1" s="52"/>
      <c r="AW1" s="52"/>
      <c r="AX1" s="52"/>
      <c r="AY1" s="52"/>
      <c r="AZ1" s="52"/>
      <c r="BA1" s="51" t="s">
        <v>6</v>
      </c>
      <c r="BB1" s="51"/>
      <c r="BC1" s="51"/>
      <c r="BD1" s="58">
        <v>45565</v>
      </c>
      <c r="BE1" s="58"/>
      <c r="BF1" s="58"/>
      <c r="BG1" s="58"/>
      <c r="BH1" s="58"/>
      <c r="BI1" s="5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1" t="s">
        <v>7</v>
      </c>
      <c r="N2" s="51"/>
      <c r="O2" s="51"/>
      <c r="P2" s="51"/>
      <c r="Q2" s="51"/>
      <c r="R2" s="50"/>
      <c r="S2" s="50"/>
      <c r="T2" s="50"/>
      <c r="U2" s="50"/>
      <c r="V2" s="50"/>
      <c r="W2" s="50"/>
      <c r="X2" s="50"/>
      <c r="Y2" s="50"/>
      <c r="Z2" s="50"/>
      <c r="AA2" s="50"/>
      <c r="AB2" s="51" t="s">
        <v>8</v>
      </c>
      <c r="AC2" s="51"/>
      <c r="AD2" s="51"/>
      <c r="AE2" s="52" t="str">
        <f>G5</f>
        <v>CategoriesDAO</v>
      </c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1" t="s">
        <v>9</v>
      </c>
      <c r="AR2" s="51"/>
      <c r="AS2" s="51"/>
      <c r="AT2" s="52"/>
      <c r="AU2" s="52"/>
      <c r="AV2" s="52"/>
      <c r="AW2" s="52"/>
      <c r="AX2" s="52"/>
      <c r="AY2" s="52"/>
      <c r="AZ2" s="52"/>
      <c r="BA2" s="51" t="s">
        <v>10</v>
      </c>
      <c r="BB2" s="51"/>
      <c r="BC2" s="51"/>
      <c r="BD2" s="58"/>
      <c r="BE2" s="58"/>
      <c r="BF2" s="58"/>
      <c r="BG2" s="58"/>
      <c r="BH2" s="58"/>
      <c r="BI2" s="5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9" t="s">
        <v>11</v>
      </c>
      <c r="B4" s="49"/>
      <c r="C4" s="49"/>
      <c r="D4" s="49"/>
      <c r="E4" s="49"/>
      <c r="F4" s="49"/>
      <c r="G4" s="54" t="s">
        <v>47</v>
      </c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6"/>
    </row>
    <row r="5" spans="1:258" ht="15" customHeight="1" x14ac:dyDescent="0.3">
      <c r="A5" s="49" t="s">
        <v>12</v>
      </c>
      <c r="B5" s="49"/>
      <c r="C5" s="49"/>
      <c r="D5" s="49"/>
      <c r="E5" s="49"/>
      <c r="F5" s="49"/>
      <c r="G5" s="54" t="s">
        <v>45</v>
      </c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6"/>
    </row>
    <row r="6" spans="1:258" ht="15" customHeight="1" x14ac:dyDescent="0.3">
      <c r="A6" s="49" t="s">
        <v>27</v>
      </c>
      <c r="B6" s="49"/>
      <c r="C6" s="49"/>
      <c r="D6" s="49"/>
      <c r="E6" s="49"/>
      <c r="F6" s="49"/>
      <c r="G6" s="54" t="s">
        <v>13</v>
      </c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6"/>
      <c r="AF6" s="49" t="s">
        <v>28</v>
      </c>
      <c r="AG6" s="49"/>
      <c r="AH6" s="49"/>
      <c r="AI6" s="49"/>
      <c r="AJ6" s="49"/>
      <c r="AK6" s="49"/>
      <c r="AL6" s="53" t="s">
        <v>13</v>
      </c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</row>
    <row r="8" spans="1:258" ht="15" customHeight="1" x14ac:dyDescent="0.3">
      <c r="A8" s="49" t="s">
        <v>14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 t="s">
        <v>15</v>
      </c>
      <c r="R8" s="49"/>
      <c r="S8" s="49"/>
      <c r="T8" s="49"/>
      <c r="U8" s="49"/>
      <c r="V8" s="49"/>
      <c r="W8" s="49"/>
      <c r="X8" s="49"/>
      <c r="Y8" s="49" t="s">
        <v>16</v>
      </c>
      <c r="Z8" s="49"/>
      <c r="AA8" s="49"/>
      <c r="AB8" s="49"/>
      <c r="AC8" s="49"/>
      <c r="AD8" s="49"/>
      <c r="AE8" s="49"/>
      <c r="AF8" s="49"/>
      <c r="AG8" s="49" t="s">
        <v>17</v>
      </c>
      <c r="AH8" s="49"/>
      <c r="AI8" s="49"/>
      <c r="AJ8" s="49"/>
      <c r="AK8" s="49"/>
      <c r="AL8" s="49"/>
      <c r="AM8" s="49"/>
      <c r="AN8" s="49"/>
      <c r="AO8" s="49" t="s">
        <v>18</v>
      </c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</row>
    <row r="9" spans="1:258" ht="15" customHeigh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</row>
    <row r="10" spans="1:258" ht="15" customHeight="1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</row>
    <row r="11" spans="1:258" ht="15" customHeight="1" x14ac:dyDescent="0.3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</row>
    <row r="13" spans="1:258" ht="15" customHeight="1" x14ac:dyDescent="0.3">
      <c r="A13" s="49" t="s">
        <v>19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</row>
    <row r="14" spans="1:258" ht="15" customHeight="1" x14ac:dyDescent="0.3">
      <c r="A14" s="65" t="s">
        <v>48</v>
      </c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</row>
    <row r="15" spans="1:258" ht="15" customHeight="1" x14ac:dyDescent="0.3">
      <c r="A15" s="65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</row>
    <row r="16" spans="1:258" ht="15" customHeight="1" x14ac:dyDescent="0.3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</row>
    <row r="17" spans="1:61" ht="15" customHeight="1" x14ac:dyDescent="0.3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</row>
    <row r="18" spans="1:61" ht="15" customHeight="1" x14ac:dyDescent="0.3">
      <c r="A18" s="65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</row>
    <row r="19" spans="1:61" ht="15" customHeight="1" x14ac:dyDescent="0.3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</row>
  </sheetData>
  <mergeCells count="47">
    <mergeCell ref="A9:P9"/>
    <mergeCell ref="Q9:X9"/>
    <mergeCell ref="Y9:AF9"/>
    <mergeCell ref="AG9:AN9"/>
    <mergeCell ref="AO9:BI9"/>
    <mergeCell ref="A8:P8"/>
    <mergeCell ref="Q8:X8"/>
    <mergeCell ref="Y8:AF8"/>
    <mergeCell ref="AG8:AN8"/>
    <mergeCell ref="AO8:BI8"/>
    <mergeCell ref="A4:F4"/>
    <mergeCell ref="A1:L2"/>
    <mergeCell ref="M1:Q1"/>
    <mergeCell ref="R1:AA1"/>
    <mergeCell ref="AB1:AD1"/>
    <mergeCell ref="G4:BI4"/>
    <mergeCell ref="AT2:AZ2"/>
    <mergeCell ref="BD1:BI1"/>
    <mergeCell ref="BD2:BI2"/>
    <mergeCell ref="AE1:AP1"/>
    <mergeCell ref="M2:Q2"/>
    <mergeCell ref="BA2:BC2"/>
    <mergeCell ref="AQ1:AS1"/>
    <mergeCell ref="AQ2:AS2"/>
    <mergeCell ref="AT1:AZ1"/>
    <mergeCell ref="BA1:BC1"/>
    <mergeCell ref="A6:F6"/>
    <mergeCell ref="AF6:AK6"/>
    <mergeCell ref="AL6:BI6"/>
    <mergeCell ref="G5:BI5"/>
    <mergeCell ref="G6:AE6"/>
    <mergeCell ref="A14:BI19"/>
    <mergeCell ref="A13:BI13"/>
    <mergeCell ref="A11:P11"/>
    <mergeCell ref="Q11:X11"/>
    <mergeCell ref="R2:AA2"/>
    <mergeCell ref="AB2:AD2"/>
    <mergeCell ref="AE2:AP2"/>
    <mergeCell ref="A5:F5"/>
    <mergeCell ref="Y11:AF11"/>
    <mergeCell ref="AG11:AN11"/>
    <mergeCell ref="AO11:BI11"/>
    <mergeCell ref="A10:P10"/>
    <mergeCell ref="Q10:X10"/>
    <mergeCell ref="Y10:AF10"/>
    <mergeCell ref="AG10:AN10"/>
    <mergeCell ref="AO10:BI10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5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1" t="s">
        <v>1</v>
      </c>
      <c r="N1" s="51"/>
      <c r="O1" s="51"/>
      <c r="P1" s="51"/>
      <c r="Q1" s="51"/>
      <c r="R1" s="52" t="s">
        <v>2</v>
      </c>
      <c r="S1" s="52"/>
      <c r="T1" s="52"/>
      <c r="U1" s="52"/>
      <c r="V1" s="52"/>
      <c r="W1" s="52"/>
      <c r="X1" s="52"/>
      <c r="Y1" s="52"/>
      <c r="Z1" s="52"/>
      <c r="AA1" s="52"/>
      <c r="AB1" s="51" t="s">
        <v>3</v>
      </c>
      <c r="AC1" s="51"/>
      <c r="AD1" s="51"/>
      <c r="AE1" s="52" t="str">
        <f>クラス仕様!AE1</f>
        <v>商品検索</v>
      </c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1" t="s">
        <v>4</v>
      </c>
      <c r="AR1" s="51"/>
      <c r="AS1" s="51"/>
      <c r="AT1" s="52" t="s">
        <v>5</v>
      </c>
      <c r="AU1" s="52"/>
      <c r="AV1" s="52"/>
      <c r="AW1" s="52"/>
      <c r="AX1" s="52"/>
      <c r="AY1" s="52"/>
      <c r="AZ1" s="52"/>
      <c r="BA1" s="51" t="s">
        <v>6</v>
      </c>
      <c r="BB1" s="51"/>
      <c r="BC1" s="51"/>
      <c r="BD1" s="58">
        <v>45000</v>
      </c>
      <c r="BE1" s="58"/>
      <c r="BF1" s="58"/>
      <c r="BG1" s="58"/>
      <c r="BH1" s="58"/>
      <c r="BI1" s="5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1" t="s">
        <v>7</v>
      </c>
      <c r="N2" s="51"/>
      <c r="O2" s="51"/>
      <c r="P2" s="51"/>
      <c r="Q2" s="51"/>
      <c r="R2" s="50"/>
      <c r="S2" s="50"/>
      <c r="T2" s="50"/>
      <c r="U2" s="50"/>
      <c r="V2" s="50"/>
      <c r="W2" s="50"/>
      <c r="X2" s="50"/>
      <c r="Y2" s="50"/>
      <c r="Z2" s="50"/>
      <c r="AA2" s="50"/>
      <c r="AB2" s="51" t="s">
        <v>8</v>
      </c>
      <c r="AC2" s="51"/>
      <c r="AD2" s="51"/>
      <c r="AE2" s="52" t="str">
        <f>クラス仕様!G5</f>
        <v>CategoriesDAO</v>
      </c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1" t="s">
        <v>9</v>
      </c>
      <c r="AR2" s="51"/>
      <c r="AS2" s="51"/>
      <c r="AT2" s="52"/>
      <c r="AU2" s="52"/>
      <c r="AV2" s="52"/>
      <c r="AW2" s="52"/>
      <c r="AX2" s="52"/>
      <c r="AY2" s="52"/>
      <c r="AZ2" s="52"/>
      <c r="BA2" s="51" t="s">
        <v>10</v>
      </c>
      <c r="BB2" s="51"/>
      <c r="BC2" s="51"/>
      <c r="BD2" s="58"/>
      <c r="BE2" s="58"/>
      <c r="BF2" s="58"/>
      <c r="BG2" s="58"/>
      <c r="BH2" s="58"/>
      <c r="BI2" s="5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9" t="s">
        <v>20</v>
      </c>
      <c r="B4" s="49"/>
      <c r="C4" s="49"/>
      <c r="D4" s="49"/>
      <c r="E4" s="49"/>
      <c r="F4" s="49"/>
      <c r="G4" s="53" t="s">
        <v>32</v>
      </c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9" t="s">
        <v>21</v>
      </c>
      <c r="B5" s="49"/>
      <c r="C5" s="49"/>
      <c r="D5" s="49"/>
      <c r="E5" s="49"/>
      <c r="F5" s="49"/>
      <c r="G5" s="53" t="str">
        <f>クラス仕様!G5</f>
        <v>CategoriesDAO</v>
      </c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9" t="s">
        <v>22</v>
      </c>
      <c r="B7" s="59"/>
      <c r="C7" s="59"/>
      <c r="D7" s="59" t="s">
        <v>23</v>
      </c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 t="s">
        <v>15</v>
      </c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 t="s">
        <v>18</v>
      </c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0" t="s">
        <v>24</v>
      </c>
      <c r="B8" s="60"/>
      <c r="C8" s="60"/>
      <c r="D8" s="61" t="s">
        <v>34</v>
      </c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 t="s">
        <v>35</v>
      </c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 t="s">
        <v>36</v>
      </c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0"/>
      <c r="B9" s="60"/>
      <c r="C9" s="60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9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 t="s">
        <v>7</v>
      </c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 t="s">
        <v>26</v>
      </c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 t="s">
        <v>33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38</v>
      </c>
      <c r="Q15" s="7" t="s">
        <v>39</v>
      </c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A9:C9"/>
    <mergeCell ref="D9:O9"/>
    <mergeCell ref="P9:AD9"/>
    <mergeCell ref="AE9:BI9"/>
    <mergeCell ref="BA2:BC2"/>
    <mergeCell ref="A4:F4"/>
    <mergeCell ref="G4:BI4"/>
    <mergeCell ref="A5:F5"/>
    <mergeCell ref="G5:BI5"/>
    <mergeCell ref="A1:L2"/>
    <mergeCell ref="M1:Q1"/>
    <mergeCell ref="BD2:BI2"/>
    <mergeCell ref="R1:AA1"/>
    <mergeCell ref="AB1:AD1"/>
    <mergeCell ref="AE1:AP1"/>
    <mergeCell ref="AQ1:AS1"/>
    <mergeCell ref="A7:C7"/>
    <mergeCell ref="D7:O7"/>
    <mergeCell ref="P7:AD7"/>
    <mergeCell ref="AE7:BI7"/>
    <mergeCell ref="A8:C8"/>
    <mergeCell ref="D8:O8"/>
    <mergeCell ref="P8:AD8"/>
    <mergeCell ref="AE8:BI8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1"/>
  <dataValidations count="2">
    <dataValidation type="list" allowBlank="1" showErrorMessage="1" sqref="A10:A12" xr:uid="{00000000-0002-0000-0100-000000000000}">
      <formula1>"引数,戻り値,例外,"</formula1>
    </dataValidation>
    <dataValidation type="list" allowBlank="1" showErrorMessage="1" sqref="A8:A9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36"/>
  <sheetViews>
    <sheetView tabSelected="1"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 t="s">
        <v>1</v>
      </c>
      <c r="N1" s="67"/>
      <c r="O1" s="67"/>
      <c r="P1" s="67"/>
      <c r="Q1" s="67"/>
      <c r="R1" s="68" t="s">
        <v>2</v>
      </c>
      <c r="S1" s="68"/>
      <c r="T1" s="68"/>
      <c r="U1" s="68"/>
      <c r="V1" s="68"/>
      <c r="W1" s="68"/>
      <c r="X1" s="68"/>
      <c r="Y1" s="68"/>
      <c r="Z1" s="68"/>
      <c r="AA1" s="68"/>
      <c r="AB1" s="67" t="s">
        <v>3</v>
      </c>
      <c r="AC1" s="67"/>
      <c r="AD1" s="67"/>
      <c r="AE1" s="68" t="str">
        <f>[1]クラス仕様!AE1</f>
        <v>商品検索</v>
      </c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7" t="s">
        <v>4</v>
      </c>
      <c r="AR1" s="67"/>
      <c r="AS1" s="67"/>
      <c r="AT1" s="68" t="s">
        <v>49</v>
      </c>
      <c r="AU1" s="68"/>
      <c r="AV1" s="68"/>
      <c r="AW1" s="68"/>
      <c r="AX1" s="68"/>
      <c r="AY1" s="68"/>
      <c r="AZ1" s="68"/>
      <c r="BA1" s="67" t="s">
        <v>6</v>
      </c>
      <c r="BB1" s="67"/>
      <c r="BC1" s="67"/>
      <c r="BD1" s="69">
        <v>45565</v>
      </c>
      <c r="BE1" s="69"/>
      <c r="BF1" s="69"/>
      <c r="BG1" s="69"/>
      <c r="BH1" s="69"/>
      <c r="BI1" s="69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</row>
    <row r="2" spans="1:258" ht="15" customHeigh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7" t="s">
        <v>7</v>
      </c>
      <c r="N2" s="67"/>
      <c r="O2" s="67"/>
      <c r="P2" s="67"/>
      <c r="Q2" s="67"/>
      <c r="R2" s="70"/>
      <c r="S2" s="70"/>
      <c r="T2" s="70"/>
      <c r="U2" s="70"/>
      <c r="V2" s="70"/>
      <c r="W2" s="70"/>
      <c r="X2" s="70"/>
      <c r="Y2" s="70"/>
      <c r="Z2" s="70"/>
      <c r="AA2" s="70"/>
      <c r="AB2" s="67" t="s">
        <v>8</v>
      </c>
      <c r="AC2" s="67"/>
      <c r="AD2" s="67"/>
      <c r="AE2" s="68" t="str">
        <f>[1]クラス仕様!G5</f>
        <v>ItemsDAO</v>
      </c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7" t="s">
        <v>9</v>
      </c>
      <c r="AR2" s="67"/>
      <c r="AS2" s="67"/>
      <c r="AT2" s="68"/>
      <c r="AU2" s="68"/>
      <c r="AV2" s="68"/>
      <c r="AW2" s="68"/>
      <c r="AX2" s="68"/>
      <c r="AY2" s="68"/>
      <c r="AZ2" s="68"/>
      <c r="BA2" s="67" t="s">
        <v>10</v>
      </c>
      <c r="BB2" s="67"/>
      <c r="BC2" s="67"/>
      <c r="BD2" s="69"/>
      <c r="BE2" s="69"/>
      <c r="BF2" s="69"/>
      <c r="BG2" s="69"/>
      <c r="BH2" s="69"/>
      <c r="BI2" s="69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</row>
    <row r="4" spans="1:258" ht="15" customHeight="1" x14ac:dyDescent="0.3">
      <c r="A4" s="49" t="s">
        <v>20</v>
      </c>
      <c r="B4" s="49"/>
      <c r="C4" s="49"/>
      <c r="D4" s="49"/>
      <c r="E4" s="49"/>
      <c r="F4" s="49"/>
      <c r="G4" s="71" t="s">
        <v>66</v>
      </c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</row>
    <row r="5" spans="1:258" ht="15" customHeight="1" x14ac:dyDescent="0.3">
      <c r="A5" s="49" t="s">
        <v>21</v>
      </c>
      <c r="B5" s="49"/>
      <c r="C5" s="49"/>
      <c r="D5" s="49"/>
      <c r="E5" s="49"/>
      <c r="F5" s="49"/>
      <c r="G5" s="71" t="s">
        <v>67</v>
      </c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</row>
    <row r="6" spans="1:258" ht="15" customHeight="1" x14ac:dyDescent="0.3"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</row>
    <row r="7" spans="1:258" ht="15" customHeight="1" x14ac:dyDescent="0.3">
      <c r="A7" s="59" t="s">
        <v>22</v>
      </c>
      <c r="B7" s="59"/>
      <c r="C7" s="59"/>
      <c r="D7" s="59" t="s">
        <v>23</v>
      </c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 t="s">
        <v>15</v>
      </c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 t="s">
        <v>18</v>
      </c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</row>
    <row r="8" spans="1:258" ht="15" customHeight="1" x14ac:dyDescent="0.3">
      <c r="A8" s="72" t="s">
        <v>24</v>
      </c>
      <c r="B8" s="72"/>
      <c r="C8" s="72"/>
      <c r="D8" s="73" t="s">
        <v>31</v>
      </c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 t="s">
        <v>50</v>
      </c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 t="s">
        <v>51</v>
      </c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</row>
    <row r="9" spans="1:258" ht="15" customHeight="1" x14ac:dyDescent="0.3">
      <c r="A9" s="72" t="s">
        <v>40</v>
      </c>
      <c r="B9" s="72"/>
      <c r="C9" s="72"/>
      <c r="D9" s="73" t="s">
        <v>52</v>
      </c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 t="s">
        <v>68</v>
      </c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 t="s">
        <v>53</v>
      </c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</row>
    <row r="10" spans="1:258" ht="15" customHeight="1" x14ac:dyDescent="0.3">
      <c r="A10" s="72" t="s">
        <v>41</v>
      </c>
      <c r="B10" s="72"/>
      <c r="C10" s="72"/>
      <c r="D10" s="74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6"/>
      <c r="P10" s="73" t="s">
        <v>42</v>
      </c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 t="s">
        <v>43</v>
      </c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F10" s="73"/>
      <c r="BG10" s="73"/>
      <c r="BH10" s="73"/>
      <c r="BI10" s="73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</row>
    <row r="11" spans="1:258" ht="15" customHeight="1" x14ac:dyDescent="0.3">
      <c r="A11" s="72"/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</row>
    <row r="12" spans="1:258" ht="15" customHeight="1" x14ac:dyDescent="0.3"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</row>
    <row r="13" spans="1:258" ht="15" customHeight="1" x14ac:dyDescent="0.3">
      <c r="A13" s="62" t="s">
        <v>29</v>
      </c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 t="s">
        <v>30</v>
      </c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</row>
    <row r="14" spans="1:258" ht="15" customHeight="1" x14ac:dyDescent="0.3">
      <c r="A14" s="77" t="s">
        <v>37</v>
      </c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4"/>
      <c r="P14" s="78" t="s">
        <v>69</v>
      </c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80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</row>
    <row r="15" spans="1:258" ht="15" customHeight="1" x14ac:dyDescent="0.3">
      <c r="BB15" s="81"/>
      <c r="BC15" s="81"/>
      <c r="BD15" s="81"/>
      <c r="BE15" s="81"/>
      <c r="BF15" s="81"/>
      <c r="BG15" s="81"/>
      <c r="BH15" s="81"/>
      <c r="BI15" s="81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</row>
    <row r="16" spans="1:258" ht="15" customHeight="1" x14ac:dyDescent="0.3">
      <c r="A16" s="82" t="s">
        <v>25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 t="s">
        <v>7</v>
      </c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 t="s">
        <v>26</v>
      </c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</row>
    <row r="17" spans="1:258" ht="15" customHeight="1" x14ac:dyDescent="0.3">
      <c r="A17" s="83"/>
      <c r="B17" s="84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5"/>
      <c r="P17" s="86" t="s">
        <v>54</v>
      </c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5"/>
      <c r="AT17" s="83"/>
      <c r="AU17" s="84"/>
      <c r="AV17" s="84"/>
      <c r="AW17" s="84"/>
      <c r="AX17" s="84"/>
      <c r="AY17" s="84"/>
      <c r="AZ17" s="84"/>
      <c r="BA17" s="84"/>
      <c r="BB17" s="84"/>
      <c r="BC17" s="84"/>
      <c r="BD17" s="84"/>
      <c r="BE17" s="84"/>
      <c r="BF17" s="84"/>
      <c r="BG17" s="84"/>
      <c r="BH17" s="84"/>
      <c r="BI17" s="8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</row>
    <row r="18" spans="1:258" ht="15" customHeight="1" x14ac:dyDescent="0.3">
      <c r="A18" s="88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90"/>
      <c r="P18" s="88"/>
      <c r="Q18" s="89" t="s">
        <v>71</v>
      </c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90"/>
      <c r="AT18" s="88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91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</row>
    <row r="19" spans="1:258" ht="15" customHeight="1" x14ac:dyDescent="0.3">
      <c r="A19" s="88"/>
      <c r="B19" s="92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90"/>
      <c r="P19" s="93" t="s">
        <v>55</v>
      </c>
      <c r="Q19" s="23"/>
      <c r="S19" s="21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90"/>
      <c r="AT19" s="88"/>
      <c r="AU19" s="92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91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</row>
    <row r="20" spans="1:258" ht="15" customHeight="1" x14ac:dyDescent="0.3">
      <c r="A20" s="88"/>
      <c r="B20" s="92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90"/>
      <c r="P20" s="88"/>
      <c r="Q20" s="22" t="s">
        <v>56</v>
      </c>
      <c r="R20" s="23"/>
      <c r="S20" s="21"/>
      <c r="T20" s="21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90"/>
      <c r="AT20" s="88"/>
      <c r="AU20" s="92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91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</row>
    <row r="21" spans="1:258" ht="15" customHeight="1" x14ac:dyDescent="0.3">
      <c r="A21" s="88"/>
      <c r="B21" s="92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90"/>
      <c r="P21" s="88"/>
      <c r="Q21" s="94" t="s">
        <v>70</v>
      </c>
      <c r="R21" s="23"/>
      <c r="S21" s="21"/>
      <c r="T21" s="21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90"/>
      <c r="AT21" s="88"/>
      <c r="AU21" s="92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9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</row>
    <row r="22" spans="1:258" ht="15" customHeight="1" x14ac:dyDescent="0.3">
      <c r="A22" s="88"/>
      <c r="B22" s="27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90"/>
      <c r="P22" s="88"/>
      <c r="Q22" s="22" t="s">
        <v>57</v>
      </c>
      <c r="S22" s="21"/>
      <c r="T22" s="89"/>
      <c r="Y22" s="31"/>
      <c r="AE22" s="95"/>
      <c r="AF22" s="95"/>
      <c r="AG22" s="95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7"/>
      <c r="AT22" s="98"/>
      <c r="AU22" s="27"/>
      <c r="AW22" s="89"/>
      <c r="AX22" s="89"/>
      <c r="AY22" s="89"/>
      <c r="AZ22" s="89"/>
      <c r="BA22" s="89"/>
      <c r="BB22" s="99"/>
      <c r="BC22" s="99"/>
      <c r="BD22" s="99"/>
      <c r="BE22" s="99"/>
      <c r="BF22" s="99"/>
      <c r="BG22" s="99"/>
      <c r="BH22" s="99"/>
      <c r="BI22" s="91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</row>
    <row r="23" spans="1:258" ht="15" customHeight="1" x14ac:dyDescent="0.3">
      <c r="A23" s="88"/>
      <c r="B23" s="27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90"/>
      <c r="P23" s="93" t="s">
        <v>72</v>
      </c>
      <c r="Q23" s="22"/>
      <c r="S23" s="21"/>
      <c r="T23" s="89"/>
      <c r="Y23" s="31"/>
      <c r="AE23" s="95"/>
      <c r="AF23" s="95"/>
      <c r="AG23" s="95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7"/>
      <c r="AT23" s="98"/>
      <c r="AU23" s="27"/>
      <c r="AW23" s="89"/>
      <c r="AX23" s="89"/>
      <c r="AY23" s="89"/>
      <c r="AZ23" s="89"/>
      <c r="BA23" s="89"/>
      <c r="BB23" s="99"/>
      <c r="BC23" s="99"/>
      <c r="BD23" s="99"/>
      <c r="BE23" s="99"/>
      <c r="BF23" s="99"/>
      <c r="BG23" s="99"/>
      <c r="BH23" s="99"/>
      <c r="BI23" s="91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</row>
    <row r="24" spans="1:258" ht="15" customHeight="1" x14ac:dyDescent="0.3">
      <c r="A24" s="88" t="s">
        <v>58</v>
      </c>
      <c r="B24" s="92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90"/>
      <c r="P24" s="88"/>
      <c r="Q24" s="96" t="s">
        <v>59</v>
      </c>
      <c r="S24" s="96"/>
      <c r="V24" s="96"/>
      <c r="W24" s="89"/>
      <c r="X24" s="89"/>
      <c r="Y24" s="89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7"/>
      <c r="AT24" s="98"/>
      <c r="AU24" s="92"/>
      <c r="AV24" s="89"/>
      <c r="AW24" s="89"/>
      <c r="AX24" s="89"/>
      <c r="AY24" s="89"/>
      <c r="AZ24" s="89"/>
      <c r="BA24" s="89"/>
      <c r="BB24" s="99"/>
      <c r="BC24" s="99"/>
      <c r="BD24" s="99"/>
      <c r="BE24" s="99"/>
      <c r="BF24" s="99"/>
      <c r="BG24" s="99"/>
      <c r="BH24" s="99"/>
      <c r="BI24" s="91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</row>
    <row r="25" spans="1:258" ht="15" customHeight="1" x14ac:dyDescent="0.3">
      <c r="A25" s="88"/>
      <c r="B25" s="92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90"/>
      <c r="P25" s="100"/>
      <c r="Q25" s="96" t="s">
        <v>60</v>
      </c>
      <c r="S25" s="96"/>
      <c r="V25" s="96"/>
      <c r="W25" s="96"/>
      <c r="X25" s="96"/>
      <c r="Y25" s="89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7"/>
      <c r="AT25" s="98"/>
      <c r="AU25" s="92"/>
      <c r="AV25" s="89"/>
      <c r="AW25" s="89"/>
      <c r="AX25" s="89"/>
      <c r="AY25" s="89"/>
      <c r="AZ25" s="89"/>
      <c r="BA25" s="89"/>
      <c r="BB25" s="99"/>
      <c r="BC25" s="99"/>
      <c r="BD25" s="99"/>
      <c r="BE25" s="99"/>
      <c r="BF25" s="99"/>
      <c r="BG25" s="99"/>
      <c r="BH25" s="99"/>
      <c r="BI25" s="91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</row>
    <row r="26" spans="1:258" ht="15" customHeight="1" x14ac:dyDescent="0.3">
      <c r="A26" s="88"/>
      <c r="B26" s="92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90"/>
      <c r="P26" s="100"/>
      <c r="Q26" s="96" t="s">
        <v>73</v>
      </c>
      <c r="S26" s="96"/>
      <c r="V26" s="96"/>
      <c r="W26" s="96"/>
      <c r="X26" s="96"/>
      <c r="Y26" s="89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7"/>
      <c r="AT26" s="98"/>
      <c r="AU26" s="92"/>
      <c r="AV26" s="89"/>
      <c r="AW26" s="89"/>
      <c r="AX26" s="89"/>
      <c r="AY26" s="89"/>
      <c r="AZ26" s="89"/>
      <c r="BA26" s="89"/>
      <c r="BB26" s="99"/>
      <c r="BC26" s="99"/>
      <c r="BD26" s="99"/>
      <c r="BE26" s="99"/>
      <c r="BF26" s="99"/>
      <c r="BG26" s="99"/>
      <c r="BH26" s="99"/>
      <c r="BI26" s="91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</row>
    <row r="27" spans="1:258" ht="15" customHeight="1" x14ac:dyDescent="0.3">
      <c r="A27" s="88"/>
      <c r="B27" s="92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90"/>
      <c r="P27" s="88"/>
      <c r="Q27" s="89" t="s">
        <v>61</v>
      </c>
      <c r="R27" s="23"/>
      <c r="S27" s="23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23"/>
      <c r="AF27" s="23"/>
      <c r="AG27" s="23"/>
      <c r="AH27" s="23"/>
      <c r="AI27" s="23"/>
      <c r="AJ27" s="23"/>
      <c r="AK27" s="23"/>
      <c r="AS27" s="102"/>
      <c r="AT27" s="88"/>
      <c r="AU27" s="92"/>
      <c r="AW27" s="89"/>
      <c r="AX27" s="89"/>
      <c r="AY27" s="89"/>
      <c r="AZ27" s="89"/>
      <c r="BA27" s="89"/>
      <c r="BB27" s="99"/>
      <c r="BC27" s="99"/>
      <c r="BD27" s="99"/>
      <c r="BE27" s="99"/>
      <c r="BF27" s="99"/>
      <c r="BG27" s="99"/>
      <c r="BH27" s="99"/>
      <c r="BI27" s="91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</row>
    <row r="28" spans="1:258" ht="15" customHeight="1" x14ac:dyDescent="0.3">
      <c r="A28" s="88"/>
      <c r="B28" s="92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90"/>
      <c r="P28" s="88"/>
      <c r="Q28" s="22" t="s">
        <v>62</v>
      </c>
      <c r="R28" s="21"/>
      <c r="S28" s="23"/>
      <c r="T28" s="89"/>
      <c r="AE28" s="23"/>
      <c r="AF28" s="23"/>
      <c r="AG28" s="23"/>
      <c r="AH28" s="23"/>
      <c r="AI28" s="23"/>
      <c r="AJ28" s="23"/>
      <c r="AK28" s="23"/>
      <c r="AS28" s="102"/>
      <c r="AT28" s="88"/>
      <c r="AU28" s="92"/>
      <c r="AW28" s="89"/>
      <c r="AX28" s="89"/>
      <c r="AY28" s="89"/>
      <c r="AZ28" s="89"/>
      <c r="BA28" s="89"/>
      <c r="BB28" s="99"/>
      <c r="BC28" s="99"/>
      <c r="BD28" s="99"/>
      <c r="BE28" s="99"/>
      <c r="BF28" s="99"/>
      <c r="BG28" s="99"/>
      <c r="BH28" s="99"/>
      <c r="BI28" s="91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</row>
    <row r="29" spans="1:258" ht="15" customHeight="1" x14ac:dyDescent="0.3">
      <c r="A29" s="88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90"/>
      <c r="P29" s="100"/>
      <c r="Q29" s="96"/>
      <c r="R29" s="96" t="s">
        <v>75</v>
      </c>
      <c r="S29" s="96"/>
      <c r="T29" s="96"/>
      <c r="U29" s="103"/>
      <c r="V29" s="96"/>
      <c r="W29" s="96"/>
      <c r="X29" s="96"/>
      <c r="Y29" s="89"/>
      <c r="Z29" s="96"/>
      <c r="AA29" s="96"/>
      <c r="AB29" s="96"/>
      <c r="AC29" s="96"/>
      <c r="AD29" s="96"/>
      <c r="AR29" s="23"/>
      <c r="AS29" s="101"/>
      <c r="AT29" s="88"/>
      <c r="AU29" s="92"/>
      <c r="AV29" s="89"/>
      <c r="AW29" s="89"/>
      <c r="AX29" s="89"/>
      <c r="AY29" s="89"/>
      <c r="AZ29" s="89"/>
      <c r="BA29" s="23"/>
      <c r="BB29" s="99"/>
      <c r="BC29" s="99"/>
      <c r="BD29" s="99"/>
      <c r="BE29" s="99"/>
      <c r="BF29" s="99"/>
      <c r="BG29" s="99"/>
      <c r="BH29" s="99"/>
      <c r="BI29" s="91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</row>
    <row r="30" spans="1:258" ht="15" customHeight="1" x14ac:dyDescent="0.3">
      <c r="A30" s="88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90"/>
      <c r="P30" s="100"/>
      <c r="Q30" s="104"/>
      <c r="R30" s="104" t="s">
        <v>76</v>
      </c>
      <c r="S30" s="96"/>
      <c r="T30" s="96"/>
      <c r="U30" s="103"/>
      <c r="V30" s="96"/>
      <c r="W30" s="96"/>
      <c r="X30" s="96"/>
      <c r="Y30" s="89"/>
      <c r="Z30" s="96"/>
      <c r="AA30" s="96"/>
      <c r="AB30" s="96"/>
      <c r="AC30" s="96"/>
      <c r="AD30" s="96"/>
      <c r="AR30" s="23"/>
      <c r="AS30" s="101"/>
      <c r="AT30" s="88"/>
      <c r="AU30" s="92"/>
      <c r="AV30" s="89"/>
      <c r="AW30" s="89"/>
      <c r="AX30" s="89"/>
      <c r="AY30" s="89"/>
      <c r="AZ30" s="89"/>
      <c r="BA30" s="23"/>
      <c r="BB30" s="99"/>
      <c r="BC30" s="99"/>
      <c r="BD30" s="99"/>
      <c r="BE30" s="99"/>
      <c r="BF30" s="99"/>
      <c r="BG30" s="99"/>
      <c r="BH30" s="99"/>
      <c r="BI30" s="91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</row>
    <row r="31" spans="1:258" ht="14.4" customHeight="1" x14ac:dyDescent="0.3">
      <c r="A31" s="88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90"/>
      <c r="P31" s="100"/>
      <c r="Q31" s="104"/>
      <c r="R31" s="104" t="s">
        <v>74</v>
      </c>
      <c r="S31" s="96"/>
      <c r="T31" s="96"/>
      <c r="U31" s="103"/>
      <c r="V31" s="96"/>
      <c r="W31" s="96"/>
      <c r="X31" s="96"/>
      <c r="Y31" s="89"/>
      <c r="Z31" s="96"/>
      <c r="AA31" s="96"/>
      <c r="AB31" s="96"/>
      <c r="AC31" s="96"/>
      <c r="AD31" s="96"/>
      <c r="AR31" s="23"/>
      <c r="AS31" s="101"/>
      <c r="AT31" s="88"/>
      <c r="AU31" s="92"/>
      <c r="AV31" s="89"/>
      <c r="AW31" s="89"/>
      <c r="AX31" s="89"/>
      <c r="AY31" s="89"/>
      <c r="AZ31" s="89"/>
      <c r="BA31" s="23"/>
      <c r="BB31" s="99"/>
      <c r="BC31" s="99"/>
      <c r="BD31" s="99"/>
      <c r="BE31" s="99"/>
      <c r="BF31" s="99"/>
      <c r="BG31" s="99"/>
      <c r="BH31" s="99"/>
      <c r="BI31" s="9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</row>
    <row r="32" spans="1:258" ht="14.4" customHeight="1" x14ac:dyDescent="0.3">
      <c r="A32" s="88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90"/>
      <c r="P32" s="100"/>
      <c r="Q32" s="104"/>
      <c r="R32" s="104" t="s">
        <v>77</v>
      </c>
      <c r="S32" s="96"/>
      <c r="T32" s="96"/>
      <c r="U32" s="103"/>
      <c r="V32" s="96"/>
      <c r="W32" s="96"/>
      <c r="X32" s="96"/>
      <c r="Y32" s="89"/>
      <c r="Z32" s="96"/>
      <c r="AA32" s="96"/>
      <c r="AB32" s="96"/>
      <c r="AC32" s="96"/>
      <c r="AD32" s="96"/>
      <c r="AR32" s="23"/>
      <c r="AS32" s="101"/>
      <c r="AT32" s="88"/>
      <c r="AU32" s="92"/>
      <c r="AV32" s="89"/>
      <c r="AW32" s="89"/>
      <c r="AX32" s="89"/>
      <c r="AY32" s="89"/>
      <c r="AZ32" s="89"/>
      <c r="BA32" s="23"/>
      <c r="BB32" s="99"/>
      <c r="BC32" s="99"/>
      <c r="BD32" s="99"/>
      <c r="BE32" s="99"/>
      <c r="BF32" s="99"/>
      <c r="BG32" s="99"/>
      <c r="BH32" s="99"/>
      <c r="BI32" s="91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</row>
    <row r="33" spans="1:258" ht="15" customHeight="1" x14ac:dyDescent="0.3">
      <c r="A33" s="88"/>
      <c r="B33" s="27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90"/>
      <c r="P33" s="88"/>
      <c r="Q33" s="105" t="s">
        <v>63</v>
      </c>
      <c r="R33" s="106"/>
      <c r="S33" s="21"/>
      <c r="U33" s="23"/>
      <c r="V33" s="23"/>
      <c r="W33" s="23"/>
      <c r="X33" s="23"/>
      <c r="Y33" s="31"/>
      <c r="Z33" s="31"/>
      <c r="AA33" s="31"/>
      <c r="AB33" s="31"/>
      <c r="AC33" s="31"/>
      <c r="AD33" s="31"/>
      <c r="AE33" s="95"/>
      <c r="AF33" s="95"/>
      <c r="AG33" s="95"/>
      <c r="AH33" s="95"/>
      <c r="AI33" s="95"/>
      <c r="AJ33" s="95"/>
      <c r="AK33" s="95"/>
      <c r="AL33" s="31"/>
      <c r="AS33" s="102"/>
      <c r="AT33" s="88"/>
      <c r="AU33" s="92"/>
      <c r="AW33" s="89"/>
      <c r="AX33" s="89"/>
      <c r="AY33" s="89"/>
      <c r="AZ33" s="89"/>
      <c r="BA33" s="89"/>
      <c r="BB33" s="99"/>
      <c r="BC33" s="99"/>
      <c r="BD33" s="99"/>
      <c r="BE33" s="99"/>
      <c r="BF33" s="99"/>
      <c r="BG33" s="99"/>
      <c r="BH33" s="99"/>
      <c r="BI33" s="91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</row>
    <row r="34" spans="1:258" ht="15" customHeight="1" x14ac:dyDescent="0.3">
      <c r="A34" s="88"/>
      <c r="B34" s="92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90"/>
      <c r="P34" s="93" t="s">
        <v>64</v>
      </c>
      <c r="Q34" s="22"/>
      <c r="R34" s="23"/>
      <c r="S34" s="21"/>
      <c r="T34" s="21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90"/>
      <c r="AT34" s="88" t="s">
        <v>65</v>
      </c>
      <c r="AU34" s="92"/>
      <c r="AV34" s="89"/>
      <c r="AW34" s="89"/>
      <c r="AX34" s="89"/>
      <c r="AY34" s="89"/>
      <c r="AZ34" s="89"/>
      <c r="BA34" s="89"/>
      <c r="BB34" s="89"/>
      <c r="BC34" s="89"/>
      <c r="BD34" s="89"/>
      <c r="BE34" s="89"/>
      <c r="BF34" s="89"/>
      <c r="BG34" s="89"/>
      <c r="BH34" s="89"/>
      <c r="BI34" s="91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</row>
    <row r="35" spans="1:258" ht="15" customHeight="1" x14ac:dyDescent="0.3">
      <c r="A35" s="88"/>
      <c r="B35" s="92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90"/>
      <c r="P35" s="88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107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90"/>
      <c r="AT35" s="88"/>
      <c r="AU35" s="92"/>
      <c r="AV35" s="89"/>
      <c r="AW35" s="89"/>
      <c r="AX35" s="89"/>
      <c r="AY35" s="89"/>
      <c r="AZ35" s="89"/>
      <c r="BA35" s="89"/>
      <c r="BB35" s="89"/>
      <c r="BC35" s="89"/>
      <c r="BD35" s="89"/>
      <c r="BE35" s="89"/>
      <c r="BF35" s="89"/>
      <c r="BG35" s="89"/>
      <c r="BH35" s="89"/>
      <c r="BI35" s="91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</row>
    <row r="36" spans="1:258" ht="15" customHeight="1" x14ac:dyDescent="0.3">
      <c r="A36" s="88"/>
      <c r="B36" s="27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90"/>
      <c r="P36" s="88"/>
      <c r="Q36" s="22"/>
      <c r="S36" s="21"/>
      <c r="T36" s="108"/>
      <c r="Y36" s="31"/>
      <c r="AE36" s="95"/>
      <c r="AF36" s="95"/>
      <c r="AG36" s="95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7"/>
      <c r="AT36" s="98"/>
      <c r="AU36" s="27"/>
      <c r="AW36" s="89"/>
      <c r="AX36" s="89"/>
      <c r="AY36" s="89"/>
      <c r="AZ36" s="89"/>
      <c r="BA36" s="89"/>
      <c r="BB36" s="99"/>
      <c r="BC36" s="99"/>
      <c r="BD36" s="99"/>
      <c r="BE36" s="99"/>
      <c r="BF36" s="99"/>
      <c r="BG36" s="99"/>
      <c r="BH36" s="99"/>
      <c r="BI36" s="91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</row>
  </sheetData>
  <mergeCells count="48">
    <mergeCell ref="A16:O16"/>
    <mergeCell ref="P16:AS16"/>
    <mergeCell ref="AT16:BI16"/>
    <mergeCell ref="A13:O13"/>
    <mergeCell ref="P13:BI13"/>
    <mergeCell ref="A14:O14"/>
    <mergeCell ref="P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2">
    <dataValidation type="list" allowBlank="1" showErrorMessage="1" sqref="A11:A13" xr:uid="{95A119BA-6137-46EB-AA0F-252F45A636D6}">
      <formula1>"引数,戻り値,例外,"</formula1>
    </dataValidation>
    <dataValidation type="list" allowBlank="1" showErrorMessage="1" sqref="A8:A10" xr:uid="{4848C8D8-9368-4C01-975D-F034E1960DE8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75fae816-41bf-471e-909f-5205fc9f8b57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クラス仕様</vt:lpstr>
      <vt:lpstr>メソッド仕様（DAO）</vt:lpstr>
      <vt:lpstr>メソッド仕様（selectAll）</vt:lpstr>
      <vt:lpstr>クラス仕様!Print_Area</vt:lpstr>
      <vt:lpstr>'メソッド仕様（DAO）'!Print_Area</vt:lpstr>
      <vt:lpstr>'メソッド仕様（selectAll）'!Print_Area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2024-09-30T00:09:22Z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