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3D8B3F8-DC4C-407C-8EAE-BDE8EA9C5571}" xr6:coauthVersionLast="47" xr6:coauthVersionMax="47" xr10:uidLastSave="{00000000-0000-0000-0000-000000000000}"/>
  <bookViews>
    <workbookView xWindow="5868" yWindow="-60" windowWidth="17280" windowHeight="8880" firstSheet="4" activeTab="4" xr2:uid="{00000000-000D-0000-FFFF-FFFF00000000}"/>
  </bookViews>
  <sheets>
    <sheet name="クラス仕様" sheetId="1" r:id="rId1"/>
    <sheet name="メソッド仕様_findAllCategories" sheetId="2" r:id="rId2"/>
    <sheet name="メソッド仕様（findSomeItems）" sheetId="3" r:id="rId3"/>
    <sheet name="メソッド仕様（findAllCategories）" sheetId="4" r:id="rId4"/>
    <sheet name="メソッド仕様（findOneItem）" sheetId="5" r:id="rId5"/>
  </sheets>
  <definedNames>
    <definedName name="_xlnm.Print_Area" localSheetId="0">クラス仕様!$A$1:$BI$19</definedName>
    <definedName name="_xlnm.Print_Area" localSheetId="3">'メソッド仕様（findAllCategories）'!$A$1:$BI$40</definedName>
    <definedName name="_xlnm.Print_Area" localSheetId="4">'メソッド仕様（findOneItem）'!$A$1:$BI$40</definedName>
    <definedName name="_xlnm.Print_Area" localSheetId="2">'メソッド仕様（findSomeItems）'!$A$1:$BI$40</definedName>
    <definedName name="_xlnm.Print_Area" localSheetId="1">メソッド仕様_findAllCategories!$A$1:$BI$42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5" l="1"/>
  <c r="AE1" i="5"/>
  <c r="AE2" i="4"/>
  <c r="AE1" i="4"/>
  <c r="AE1" i="3"/>
  <c r="AE2" i="3"/>
  <c r="AE1" i="2"/>
  <c r="AE2" i="1"/>
  <c r="AE2" i="2" l="1"/>
</calcChain>
</file>

<file path=xl/sharedStrings.xml><?xml version="1.0" encoding="utf-8"?>
<sst xmlns="http://schemas.openxmlformats.org/spreadsheetml/2006/main" count="232" uniqueCount="72">
  <si>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</si>
  <si>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</si>
  <si>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</si>
  <si>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</si>
  <si>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</si>
  <si>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</si>
  <si>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</si>
  <si>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</si>
  <si>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</si>
  <si>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</si>
  <si>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</si>
  <si>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</si>
  <si>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</si>
  <si>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</si>
  <si>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</si>
  <si>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</si>
  <si>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</si>
  <si>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</si>
  <si>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</si>
  <si>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</si>
  <si>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</si>
  <si>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</si>
  <si>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</si>
  <si>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</si>
  <si>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</si>
  <si>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</si>
  <si>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</si>
  <si>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</si>
  <si>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</si>
  <si>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</si>
  <si>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</si>
  <si>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</si>
  <si>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</si>
  <si>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</si>
  <si>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</si>
  <si>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</si>
  <si>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</si>
  <si>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クラス仕様書</t>
    <phoneticPr fontId="1"/>
  </si>
  <si>
    <t>処理を行うServiceクラスです。</t>
    <phoneticPr fontId="1"/>
  </si>
  <si>
    <t>奈良田　岬</t>
    <rPh sb="0" eb="3">
      <t>ナラタ</t>
    </rPh>
    <rPh sb="4" eb="5">
      <t>ミサキ</t>
    </rPh>
    <phoneticPr fontId="1"/>
  </si>
  <si>
    <t>findAllCategories</t>
    <phoneticPr fontId="1"/>
  </si>
  <si>
    <t>List&lt;CategoriesDTO&gt;</t>
    <phoneticPr fontId="1"/>
  </si>
  <si>
    <t>result</t>
    <phoneticPr fontId="1"/>
  </si>
  <si>
    <t>rawKeyword</t>
    <phoneticPr fontId="5"/>
  </si>
  <si>
    <t>String</t>
    <phoneticPr fontId="5"/>
  </si>
  <si>
    <t>categoryId</t>
    <phoneticPr fontId="5"/>
  </si>
  <si>
    <t>int</t>
    <phoneticPr fontId="5"/>
  </si>
  <si>
    <t>検索キーワード</t>
    <rPh sb="0" eb="2">
      <t>ケンサク</t>
    </rPh>
    <phoneticPr fontId="5"/>
  </si>
  <si>
    <t>商品カテゴリーID</t>
    <rPh sb="0" eb="2">
      <t>ショウヒン</t>
    </rPh>
    <phoneticPr fontId="5"/>
  </si>
  <si>
    <t>result</t>
    <phoneticPr fontId="5"/>
  </si>
  <si>
    <t>List&lt;ItemsDTO&gt;</t>
    <phoneticPr fontId="5"/>
  </si>
  <si>
    <t>検索キーワード、商品カテゴリーでDBを検索した結果</t>
    <rPh sb="0" eb="2">
      <t>ケンサク</t>
    </rPh>
    <rPh sb="8" eb="10">
      <t>ショウヒン</t>
    </rPh>
    <rPh sb="19" eb="21">
      <t>ケンサク</t>
    </rPh>
    <rPh sb="23" eb="25">
      <t>ケッカ</t>
    </rPh>
    <phoneticPr fontId="5"/>
  </si>
  <si>
    <t>Exception</t>
    <phoneticPr fontId="5"/>
  </si>
  <si>
    <t>e</t>
    <phoneticPr fontId="5"/>
  </si>
  <si>
    <t>catchしたException</t>
    <phoneticPr fontId="5"/>
  </si>
  <si>
    <t>検索結果をresultに格納する。</t>
    <rPh sb="0" eb="4">
      <t>ケンサクケッカ</t>
    </rPh>
    <rPh sb="12" eb="14">
      <t>カクノウ</t>
    </rPh>
    <phoneticPr fontId="5"/>
  </si>
  <si>
    <t>検索結果をresultに格納し、重複するデータを削除する。</t>
  </si>
  <si>
    <t>検索結果をresultに格納し、重複するデータを削除する。</t>
    <rPh sb="16" eb="18">
      <t>チョウフク</t>
    </rPh>
    <rPh sb="24" eb="26">
      <t>サクジョ</t>
    </rPh>
    <phoneticPr fontId="5"/>
  </si>
  <si>
    <t>2) 検索結果を格納するresult: List&lt;ItemsDTO&gt;を作成する。</t>
    <phoneticPr fontId="5"/>
  </si>
  <si>
    <t>3) AllayListに格納された文字列で順次検索をかける。</t>
    <phoneticPr fontId="5"/>
  </si>
  <si>
    <t>3.1) categoryIdが0の場合</t>
    <rPh sb="18" eb="20">
      <t>バアイ</t>
    </rPh>
    <phoneticPr fontId="5"/>
  </si>
  <si>
    <t>3.2) categoryIdが0以外の場合</t>
    <rPh sb="17" eb="19">
      <t>イガイ</t>
    </rPh>
    <rPh sb="20" eb="22">
      <t>バアイ</t>
    </rPh>
    <phoneticPr fontId="5"/>
  </si>
  <si>
    <t>3.1.1) selectByNameメソッド(ItemsDAO)を呼び出し、商品名を検索する。</t>
    <rPh sb="34" eb="35">
      <t>ヨ</t>
    </rPh>
    <rPh sb="36" eb="37">
      <t>ダ</t>
    </rPh>
    <rPh sb="39" eb="42">
      <t>ショウヒンメイ</t>
    </rPh>
    <rPh sb="43" eb="45">
      <t>ケンサク</t>
    </rPh>
    <phoneticPr fontId="5"/>
  </si>
  <si>
    <t>3.1.2) selectByManuメソッド(ItemsDAO)を呼び出し、メーカー名を検索する。</t>
    <rPh sb="34" eb="35">
      <t>ヨ</t>
    </rPh>
    <rPh sb="36" eb="37">
      <t>ダ</t>
    </rPh>
    <rPh sb="43" eb="44">
      <t>メイ</t>
    </rPh>
    <rPh sb="45" eb="47">
      <t>ケンサク</t>
    </rPh>
    <phoneticPr fontId="5"/>
  </si>
  <si>
    <t>3.1.3) selectByColoメソッド(ItemsDAO)を呼び出し、商品の色を検索する。</t>
    <rPh sb="34" eb="35">
      <t>ヨ</t>
    </rPh>
    <rPh sb="36" eb="37">
      <t>ダ</t>
    </rPh>
    <rPh sb="39" eb="41">
      <t>ショウヒン</t>
    </rPh>
    <rPh sb="42" eb="43">
      <t>イロ</t>
    </rPh>
    <rPh sb="44" eb="46">
      <t>ケンサク</t>
    </rPh>
    <phoneticPr fontId="5"/>
  </si>
  <si>
    <t>3.2.1) selectByNameCateメソッド(ItemsDAO)を呼び出し、商品名を検索する。</t>
    <rPh sb="38" eb="39">
      <t>ヨ</t>
    </rPh>
    <rPh sb="40" eb="41">
      <t>ダ</t>
    </rPh>
    <rPh sb="43" eb="46">
      <t>ショウヒンメイ</t>
    </rPh>
    <rPh sb="47" eb="49">
      <t>ケンサク</t>
    </rPh>
    <phoneticPr fontId="5"/>
  </si>
  <si>
    <t>3.2.2) selectByManuCateメソッド(ItemsDAO)を呼び出し、メーカー名を検索する。</t>
    <rPh sb="38" eb="39">
      <t>ヨ</t>
    </rPh>
    <rPh sb="40" eb="41">
      <t>ダ</t>
    </rPh>
    <rPh sb="47" eb="48">
      <t>メイ</t>
    </rPh>
    <rPh sb="49" eb="51">
      <t>ケンサク</t>
    </rPh>
    <phoneticPr fontId="5"/>
  </si>
  <si>
    <t>3.2.3) selectByColoCateメソッド(ItemsDAO)を呼び出し、商品の色を検索する。</t>
    <rPh sb="38" eb="39">
      <t>ヨ</t>
    </rPh>
    <rPh sb="40" eb="41">
      <t>ダ</t>
    </rPh>
    <rPh sb="43" eb="45">
      <t>ショウヒン</t>
    </rPh>
    <rPh sb="46" eb="47">
      <t>イロ</t>
    </rPh>
    <rPh sb="48" eb="50">
      <t>ケンサク</t>
    </rPh>
    <phoneticPr fontId="5"/>
  </si>
  <si>
    <t>4) 呼び出し元にresultを返す</t>
    <rPh sb="3" eb="4">
      <t>ヨ</t>
    </rPh>
    <rPh sb="5" eb="6">
      <t>ダ</t>
    </rPh>
    <rPh sb="7" eb="8">
      <t>モト</t>
    </rPh>
    <rPh sb="16" eb="17">
      <t>カエ</t>
    </rPh>
    <phoneticPr fontId="5"/>
  </si>
  <si>
    <t>findSomeItems</t>
    <phoneticPr fontId="5"/>
  </si>
  <si>
    <t>検索キーワードから商品検索を行うメソッド</t>
    <rPh sb="0" eb="2">
      <t>ケンサク</t>
    </rPh>
    <rPh sb="9" eb="13">
      <t>ショウヒンケンサク</t>
    </rPh>
    <rPh sb="14" eb="15">
      <t>オコナ</t>
    </rPh>
    <phoneticPr fontId="5"/>
  </si>
  <si>
    <t>1) SplitKeywordUtilクラスのsplitKeywordメソッドで、rawKeywordを区切り、ArrayListに追加する。</t>
    <rPh sb="52" eb="54">
      <t>クギ</t>
    </rPh>
    <rPh sb="66" eb="68">
      <t>ツイカ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</si>
</sst>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6" xfId="0" applyFont="1" applyBorder="1">
      <alignment vertical="center"/>
    </xf>
    <xf numFmtId="0" fontId="6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AO9" sqref="AO9:BI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36" t="s">
        <v>1</v>
      </c>
      <c r="N1" s="36"/>
      <c r="O1" s="36"/>
      <c r="P1" s="36"/>
      <c r="Q1" s="36"/>
      <c r="R1" s="37" t="s">
        <v>31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3</v>
      </c>
      <c r="AC1" s="36"/>
      <c r="AD1" s="36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4</v>
      </c>
      <c r="AR1" s="36"/>
      <c r="AS1" s="36"/>
      <c r="AT1" s="37" t="s">
        <v>39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45552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36" t="s">
        <v>6</v>
      </c>
      <c r="N2" s="36"/>
      <c r="O2" s="36"/>
      <c r="P2" s="36"/>
      <c r="Q2" s="36"/>
      <c r="R2" s="42"/>
      <c r="S2" s="42"/>
      <c r="T2" s="42"/>
      <c r="U2" s="42"/>
      <c r="V2" s="42"/>
      <c r="W2" s="42"/>
      <c r="X2" s="42"/>
      <c r="Y2" s="42"/>
      <c r="Z2" s="42"/>
      <c r="AA2" s="42"/>
      <c r="AB2" s="36" t="s">
        <v>7</v>
      </c>
      <c r="AC2" s="36"/>
      <c r="AD2" s="36"/>
      <c r="AE2" s="37">
        <f>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9" t="s">
        <v>10</v>
      </c>
      <c r="B4" s="39"/>
      <c r="C4" s="39"/>
      <c r="D4" s="39"/>
      <c r="E4" s="39"/>
      <c r="F4" s="39"/>
      <c r="G4" s="40" t="s">
        <v>38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</row>
    <row r="5" spans="1:258" ht="15" customHeight="1" x14ac:dyDescent="0.3">
      <c r="A5" s="39" t="s">
        <v>11</v>
      </c>
      <c r="B5" s="39"/>
      <c r="C5" s="39"/>
      <c r="D5" s="39"/>
      <c r="E5" s="39"/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</row>
    <row r="6" spans="1:258" ht="15" customHeight="1" x14ac:dyDescent="0.3">
      <c r="A6" s="39" t="s">
        <v>28</v>
      </c>
      <c r="B6" s="39"/>
      <c r="C6" s="39"/>
      <c r="D6" s="39"/>
      <c r="E6" s="39"/>
      <c r="F6" s="39"/>
      <c r="G6" s="40" t="s">
        <v>12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39" t="s">
        <v>29</v>
      </c>
      <c r="AE6" s="39"/>
      <c r="AF6" s="39"/>
      <c r="AG6" s="39"/>
      <c r="AH6" s="39"/>
      <c r="AI6" s="39"/>
      <c r="AJ6" s="40" t="s">
        <v>30</v>
      </c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</row>
    <row r="8" spans="1:258" ht="15" customHeight="1" x14ac:dyDescent="0.3">
      <c r="A8" s="39" t="s">
        <v>13</v>
      </c>
      <c r="B8" s="39"/>
      <c r="C8" s="39"/>
      <c r="D8" s="39"/>
      <c r="E8" s="39"/>
      <c r="F8" s="39"/>
      <c r="G8" s="39"/>
      <c r="H8" s="39"/>
      <c r="I8" s="39"/>
      <c r="J8" s="39"/>
      <c r="K8" s="39" t="s">
        <v>14</v>
      </c>
      <c r="L8" s="39"/>
      <c r="M8" s="39"/>
      <c r="N8" s="39"/>
      <c r="O8" s="39"/>
      <c r="P8" s="39"/>
      <c r="Q8" s="39"/>
      <c r="R8" s="39"/>
      <c r="S8" s="39"/>
      <c r="T8" s="39"/>
      <c r="U8" s="39" t="s">
        <v>15</v>
      </c>
      <c r="V8" s="39"/>
      <c r="W8" s="39"/>
      <c r="X8" s="39"/>
      <c r="Y8" s="39"/>
      <c r="Z8" s="39"/>
      <c r="AA8" s="39"/>
      <c r="AB8" s="39"/>
      <c r="AC8" s="39"/>
      <c r="AD8" s="39"/>
      <c r="AE8" s="39" t="s">
        <v>16</v>
      </c>
      <c r="AF8" s="39"/>
      <c r="AG8" s="39"/>
      <c r="AH8" s="39"/>
      <c r="AI8" s="39"/>
      <c r="AJ8" s="39"/>
      <c r="AK8" s="39"/>
      <c r="AL8" s="39"/>
      <c r="AM8" s="39"/>
      <c r="AN8" s="39"/>
      <c r="AO8" s="39" t="s">
        <v>17</v>
      </c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</row>
    <row r="9" spans="1:258" ht="15" customHeight="1" x14ac:dyDescent="0.3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</row>
    <row r="10" spans="1:258" ht="15" customHeight="1" x14ac:dyDescent="0.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</row>
    <row r="11" spans="1:258" ht="15" customHeight="1" x14ac:dyDescent="0.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</row>
    <row r="13" spans="1:258" ht="15" customHeight="1" x14ac:dyDescent="0.3">
      <c r="A13" s="39" t="s">
        <v>18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</row>
    <row r="14" spans="1:258" ht="15" customHeight="1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</row>
    <row r="15" spans="1:258" ht="15" customHeight="1" x14ac:dyDescent="0.3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</row>
    <row r="16" spans="1:258" ht="15" customHeight="1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</row>
    <row r="17" spans="1:61" ht="15" customHeight="1" x14ac:dyDescent="0.3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</row>
    <row r="18" spans="1:61" ht="15" customHeight="1" x14ac:dyDescent="0.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</row>
    <row r="19" spans="1:61" ht="15" customHeight="1" x14ac:dyDescent="0.3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view="pageBreakPreview" zoomScaleNormal="100" zoomScaleSheetLayoutView="100" workbookViewId="0">
      <selection activeCell="D8" sqref="D8:O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1" t="s">
        <v>37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36" t="s">
        <v>1</v>
      </c>
      <c r="N1" s="36"/>
      <c r="O1" s="36"/>
      <c r="P1" s="36"/>
      <c r="Q1" s="36"/>
      <c r="R1" s="37" t="s">
        <v>2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3</v>
      </c>
      <c r="AC1" s="36"/>
      <c r="AD1" s="36"/>
      <c r="AE1" s="37">
        <f>クラス仕様!AE1</f>
        <v>0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4</v>
      </c>
      <c r="AR1" s="36"/>
      <c r="AS1" s="36"/>
      <c r="AT1" s="37" t="s">
        <v>27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36" t="s">
        <v>6</v>
      </c>
      <c r="N2" s="36"/>
      <c r="O2" s="36"/>
      <c r="P2" s="36"/>
      <c r="Q2" s="36"/>
      <c r="R2" s="42"/>
      <c r="S2" s="42"/>
      <c r="T2" s="42"/>
      <c r="U2" s="42"/>
      <c r="V2" s="42"/>
      <c r="W2" s="42"/>
      <c r="X2" s="42"/>
      <c r="Y2" s="42"/>
      <c r="Z2" s="42"/>
      <c r="AA2" s="42"/>
      <c r="AB2" s="36" t="s">
        <v>7</v>
      </c>
      <c r="AC2" s="36"/>
      <c r="AD2" s="36"/>
      <c r="AE2" s="37">
        <f>クラス仕様!G5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44"/>
      <c r="BE2" s="45"/>
      <c r="BF2" s="45"/>
      <c r="BG2" s="45"/>
      <c r="BH2" s="45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9" t="s">
        <v>19</v>
      </c>
      <c r="B4" s="39"/>
      <c r="C4" s="39"/>
      <c r="D4" s="39"/>
      <c r="E4" s="39"/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9" t="s">
        <v>20</v>
      </c>
      <c r="B5" s="39"/>
      <c r="C5" s="39"/>
      <c r="D5" s="39"/>
      <c r="E5" s="39"/>
      <c r="F5" s="39"/>
      <c r="G5" s="40" t="s">
        <v>40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0" t="s">
        <v>21</v>
      </c>
      <c r="B7" s="50"/>
      <c r="C7" s="50"/>
      <c r="D7" s="50" t="s">
        <v>22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 t="s">
        <v>14</v>
      </c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 t="s">
        <v>17</v>
      </c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7" t="s">
        <v>23</v>
      </c>
      <c r="B8" s="48"/>
      <c r="C8" s="49"/>
      <c r="D8" s="47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7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9"/>
      <c r="AE8" s="47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 t="s">
        <v>24</v>
      </c>
      <c r="B9" s="51"/>
      <c r="C9" s="51"/>
      <c r="D9" s="52" t="s">
        <v>42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 t="s">
        <v>41</v>
      </c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3" t="s">
        <v>32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 t="s">
        <v>33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 t="s">
        <v>34</v>
      </c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1" t="s">
        <v>32</v>
      </c>
      <c r="B11" s="51"/>
      <c r="C11" s="5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 t="s">
        <v>35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 t="s">
        <v>36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0" t="s">
        <v>25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 t="s">
        <v>6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 t="s">
        <v>26</v>
      </c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577E-2A13-4C68-9342-58A2A89C9292}">
  <dimension ref="A1:IX41"/>
  <sheetViews>
    <sheetView view="pageBreakPreview" topLeftCell="O1" zoomScale="115" zoomScaleNormal="100" zoomScaleSheetLayoutView="115" workbookViewId="0">
      <selection activeCell="AT2" sqref="AT2:AZ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1" t="s">
        <v>37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36" t="s">
        <v>1</v>
      </c>
      <c r="N1" s="36"/>
      <c r="O1" s="36"/>
      <c r="P1" s="36"/>
      <c r="Q1" s="36"/>
      <c r="R1" s="37" t="s">
        <v>2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3</v>
      </c>
      <c r="AC1" s="36"/>
      <c r="AD1" s="36"/>
      <c r="AE1" s="37">
        <f>クラス仕様!AE1</f>
        <v>0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4</v>
      </c>
      <c r="AR1" s="36"/>
      <c r="AS1" s="36"/>
      <c r="AT1" s="37" t="s">
        <v>39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45554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36" t="s">
        <v>6</v>
      </c>
      <c r="N2" s="36"/>
      <c r="O2" s="36"/>
      <c r="P2" s="36"/>
      <c r="Q2" s="36"/>
      <c r="R2" s="42"/>
      <c r="S2" s="42"/>
      <c r="T2" s="42"/>
      <c r="U2" s="42"/>
      <c r="V2" s="42"/>
      <c r="W2" s="42"/>
      <c r="X2" s="42"/>
      <c r="Y2" s="42"/>
      <c r="Z2" s="42"/>
      <c r="AA2" s="42"/>
      <c r="AB2" s="36" t="s">
        <v>7</v>
      </c>
      <c r="AC2" s="36"/>
      <c r="AD2" s="36"/>
      <c r="AE2" s="37">
        <f>クラス仕様!G5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44"/>
      <c r="BE2" s="45"/>
      <c r="BF2" s="45"/>
      <c r="BG2" s="45"/>
      <c r="BH2" s="45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9" t="s">
        <v>19</v>
      </c>
      <c r="B4" s="39"/>
      <c r="C4" s="39"/>
      <c r="D4" s="39"/>
      <c r="E4" s="39"/>
      <c r="F4" s="39"/>
      <c r="G4" s="40" t="s">
        <v>70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9" t="s">
        <v>20</v>
      </c>
      <c r="B5" s="39"/>
      <c r="C5" s="39"/>
      <c r="D5" s="39"/>
      <c r="E5" s="39"/>
      <c r="F5" s="39"/>
      <c r="G5" s="40" t="s">
        <v>69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0" t="s">
        <v>21</v>
      </c>
      <c r="B7" s="50"/>
      <c r="C7" s="50"/>
      <c r="D7" s="50" t="s">
        <v>22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 t="s">
        <v>14</v>
      </c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 t="s">
        <v>17</v>
      </c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7" t="s">
        <v>23</v>
      </c>
      <c r="B8" s="48"/>
      <c r="C8" s="49"/>
      <c r="D8" s="47" t="s">
        <v>43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7" t="s">
        <v>44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9"/>
      <c r="AE8" s="47" t="s">
        <v>47</v>
      </c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3" t="s">
        <v>23</v>
      </c>
      <c r="B9" s="54"/>
      <c r="C9" s="55"/>
      <c r="D9" s="53" t="s">
        <v>45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  <c r="P9" s="53" t="s">
        <v>46</v>
      </c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5"/>
      <c r="AE9" s="53" t="s">
        <v>48</v>
      </c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 t="s">
        <v>24</v>
      </c>
      <c r="B10" s="51"/>
      <c r="C10" s="51"/>
      <c r="D10" s="52" t="s">
        <v>49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50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 t="s">
        <v>51</v>
      </c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3" t="s">
        <v>32</v>
      </c>
      <c r="B11" s="43"/>
      <c r="C11" s="43"/>
      <c r="D11" s="43" t="s">
        <v>53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52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 t="s">
        <v>54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0" t="s">
        <v>25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 t="s">
        <v>6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 t="s">
        <v>26</v>
      </c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 t="s">
        <v>43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71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2" t="s">
        <v>58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6" t="s">
        <v>59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 t="s">
        <v>45</v>
      </c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34"/>
      <c r="Q17" s="16" t="s">
        <v>60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35" t="s">
        <v>62</v>
      </c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S19" s="35" t="s">
        <v>55</v>
      </c>
      <c r="T19" s="16"/>
      <c r="U19" s="30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" t="s">
        <v>63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" t="s">
        <v>57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R22" s="2" t="s">
        <v>64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S23" s="35" t="s">
        <v>56</v>
      </c>
      <c r="T23" s="16"/>
      <c r="U23" s="30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5"/>
      <c r="Q24" s="2" t="s">
        <v>61</v>
      </c>
      <c r="S24" s="29"/>
      <c r="T24" s="16"/>
      <c r="U24" s="16"/>
      <c r="V24" s="30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5"/>
      <c r="Q25" s="16"/>
      <c r="R25" s="35" t="s">
        <v>65</v>
      </c>
      <c r="S25" s="16"/>
      <c r="T25" s="16"/>
      <c r="U25" s="16"/>
      <c r="V25" s="2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8"/>
      <c r="E26" s="18"/>
      <c r="F26" s="18"/>
      <c r="G26" s="13"/>
      <c r="H26" s="13"/>
      <c r="I26" s="13"/>
      <c r="J26" s="13"/>
      <c r="K26" s="13"/>
      <c r="L26" s="13"/>
      <c r="M26" s="13"/>
      <c r="N26" s="13"/>
      <c r="O26" s="14"/>
      <c r="P26" s="15"/>
      <c r="Q26" s="16"/>
      <c r="S26" s="35" t="s">
        <v>55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2" t="s">
        <v>66</v>
      </c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S28" s="2" t="s">
        <v>57</v>
      </c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2" t="s">
        <v>67</v>
      </c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S30" s="35" t="s">
        <v>56</v>
      </c>
      <c r="U30" s="19"/>
      <c r="V30" s="1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 t="s">
        <v>68</v>
      </c>
      <c r="Q31" s="33"/>
      <c r="R31" s="29"/>
      <c r="U31" s="31"/>
      <c r="V31" s="1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 t="s">
        <v>49</v>
      </c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Q32" s="33"/>
      <c r="R32" s="16"/>
      <c r="S32" s="16"/>
      <c r="T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32"/>
      <c r="Q33" s="33"/>
      <c r="R33" s="16"/>
      <c r="S33" s="16"/>
      <c r="T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32"/>
      <c r="Q34" s="33"/>
      <c r="R34" s="30"/>
      <c r="S34" s="16"/>
      <c r="T34" s="16"/>
      <c r="U34" s="29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32"/>
      <c r="R35" s="16"/>
      <c r="S35" s="30"/>
      <c r="T35" s="16"/>
      <c r="V35" s="29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V36" s="29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6"/>
      <c r="R38" s="16"/>
      <c r="S38" s="16"/>
      <c r="T38" s="16"/>
      <c r="U38" s="16"/>
      <c r="V38" s="16"/>
      <c r="W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2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44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3:O13"/>
    <mergeCell ref="P13:AS13"/>
    <mergeCell ref="AT13:BI13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1:C11"/>
    <mergeCell ref="D11:O11"/>
    <mergeCell ref="P11:AD11"/>
    <mergeCell ref="AE11:BI11"/>
    <mergeCell ref="A10:C10"/>
    <mergeCell ref="D10:O10"/>
    <mergeCell ref="P10:AD10"/>
    <mergeCell ref="AE10:BI10"/>
  </mergeCells>
  <phoneticPr fontId="5"/>
  <dataValidations count="1">
    <dataValidation type="list" allowBlank="1" showErrorMessage="1" sqref="A8:A11" xr:uid="{F3D3E5D4-DFEF-4696-A3F1-4A053B017048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C7E7-29F2-4ACA-BCEB-C4324C3DBD6D}">
  <dimension ref="A1:IX41"/>
  <sheetViews>
    <sheetView view="pageBreakPreview" topLeftCell="O1" zoomScale="115" zoomScaleNormal="100" zoomScaleSheetLayoutView="115" workbookViewId="0">
      <selection activeCell="AT2" sqref="AT2:AZ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1" t="s">
        <v>37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36" t="s">
        <v>1</v>
      </c>
      <c r="N1" s="36"/>
      <c r="O1" s="36"/>
      <c r="P1" s="36"/>
      <c r="Q1" s="36"/>
      <c r="R1" s="37" t="s">
        <v>2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3</v>
      </c>
      <c r="AC1" s="36"/>
      <c r="AD1" s="36"/>
      <c r="AE1" s="37">
        <f>クラス仕様!AE1</f>
        <v>0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4</v>
      </c>
      <c r="AR1" s="36"/>
      <c r="AS1" s="36"/>
      <c r="AT1" s="37" t="s">
        <v>39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45554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36" t="s">
        <v>6</v>
      </c>
      <c r="N2" s="36"/>
      <c r="O2" s="36"/>
      <c r="P2" s="36"/>
      <c r="Q2" s="36"/>
      <c r="R2" s="42"/>
      <c r="S2" s="42"/>
      <c r="T2" s="42"/>
      <c r="U2" s="42"/>
      <c r="V2" s="42"/>
      <c r="W2" s="42"/>
      <c r="X2" s="42"/>
      <c r="Y2" s="42"/>
      <c r="Z2" s="42"/>
      <c r="AA2" s="42"/>
      <c r="AB2" s="36" t="s">
        <v>7</v>
      </c>
      <c r="AC2" s="36"/>
      <c r="AD2" s="36"/>
      <c r="AE2" s="37">
        <f>クラス仕様!G5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44"/>
      <c r="BE2" s="45"/>
      <c r="BF2" s="45"/>
      <c r="BG2" s="45"/>
      <c r="BH2" s="45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9" t="s">
        <v>19</v>
      </c>
      <c r="B4" s="39"/>
      <c r="C4" s="39"/>
      <c r="D4" s="39"/>
      <c r="E4" s="39"/>
      <c r="F4" s="39"/>
      <c r="G4" s="40" t="s">
        <v>70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9" t="s">
        <v>20</v>
      </c>
      <c r="B5" s="39"/>
      <c r="C5" s="39"/>
      <c r="D5" s="39"/>
      <c r="E5" s="39"/>
      <c r="F5" s="39"/>
      <c r="G5" s="40" t="s">
        <v>69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0" t="s">
        <v>21</v>
      </c>
      <c r="B7" s="50"/>
      <c r="C7" s="50"/>
      <c r="D7" s="50" t="s">
        <v>22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 t="s">
        <v>14</v>
      </c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 t="s">
        <v>17</v>
      </c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7" t="s">
        <v>23</v>
      </c>
      <c r="B8" s="48"/>
      <c r="C8" s="49"/>
      <c r="D8" s="47" t="s">
        <v>43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7" t="s">
        <v>44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9"/>
      <c r="AE8" s="47" t="s">
        <v>47</v>
      </c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3" t="s">
        <v>23</v>
      </c>
      <c r="B9" s="54"/>
      <c r="C9" s="55"/>
      <c r="D9" s="53" t="s">
        <v>45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  <c r="P9" s="53" t="s">
        <v>46</v>
      </c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5"/>
      <c r="AE9" s="53" t="s">
        <v>48</v>
      </c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 t="s">
        <v>24</v>
      </c>
      <c r="B10" s="51"/>
      <c r="C10" s="51"/>
      <c r="D10" s="52" t="s">
        <v>49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50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 t="s">
        <v>51</v>
      </c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3" t="s">
        <v>32</v>
      </c>
      <c r="B11" s="43"/>
      <c r="C11" s="43"/>
      <c r="D11" s="43" t="s">
        <v>53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52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 t="s">
        <v>54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0" t="s">
        <v>25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 t="s">
        <v>6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 t="s">
        <v>26</v>
      </c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 t="s">
        <v>43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71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2" t="s">
        <v>58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6" t="s">
        <v>59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 t="s">
        <v>45</v>
      </c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34"/>
      <c r="Q17" s="16" t="s">
        <v>60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35" t="s">
        <v>62</v>
      </c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S19" s="35" t="s">
        <v>55</v>
      </c>
      <c r="T19" s="16"/>
      <c r="U19" s="30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" t="s">
        <v>63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" t="s">
        <v>57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R22" s="2" t="s">
        <v>64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S23" s="35" t="s">
        <v>56</v>
      </c>
      <c r="T23" s="16"/>
      <c r="U23" s="30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5"/>
      <c r="Q24" s="2" t="s">
        <v>61</v>
      </c>
      <c r="S24" s="29"/>
      <c r="T24" s="16"/>
      <c r="U24" s="16"/>
      <c r="V24" s="30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5"/>
      <c r="Q25" s="16"/>
      <c r="R25" s="35" t="s">
        <v>65</v>
      </c>
      <c r="S25" s="16"/>
      <c r="T25" s="16"/>
      <c r="U25" s="16"/>
      <c r="V25" s="2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8"/>
      <c r="E26" s="18"/>
      <c r="F26" s="18"/>
      <c r="G26" s="13"/>
      <c r="H26" s="13"/>
      <c r="I26" s="13"/>
      <c r="J26" s="13"/>
      <c r="K26" s="13"/>
      <c r="L26" s="13"/>
      <c r="M26" s="13"/>
      <c r="N26" s="13"/>
      <c r="O26" s="14"/>
      <c r="P26" s="15"/>
      <c r="Q26" s="16"/>
      <c r="S26" s="35" t="s">
        <v>55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2" t="s">
        <v>66</v>
      </c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S28" s="2" t="s">
        <v>57</v>
      </c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2" t="s">
        <v>67</v>
      </c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S30" s="35" t="s">
        <v>56</v>
      </c>
      <c r="U30" s="19"/>
      <c r="V30" s="1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 t="s">
        <v>68</v>
      </c>
      <c r="Q31" s="33"/>
      <c r="R31" s="29"/>
      <c r="U31" s="31"/>
      <c r="V31" s="1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 t="s">
        <v>49</v>
      </c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Q32" s="33"/>
      <c r="R32" s="16"/>
      <c r="S32" s="16"/>
      <c r="T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32"/>
      <c r="Q33" s="33"/>
      <c r="R33" s="16"/>
      <c r="S33" s="16"/>
      <c r="T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32"/>
      <c r="Q34" s="33"/>
      <c r="R34" s="30"/>
      <c r="S34" s="16"/>
      <c r="T34" s="16"/>
      <c r="U34" s="29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32"/>
      <c r="R35" s="16"/>
      <c r="S35" s="30"/>
      <c r="T35" s="16"/>
      <c r="V35" s="29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V36" s="29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6"/>
      <c r="R38" s="16"/>
      <c r="S38" s="16"/>
      <c r="T38" s="16"/>
      <c r="U38" s="16"/>
      <c r="V38" s="16"/>
      <c r="W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2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44"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1">
    <dataValidation type="list" allowBlank="1" showErrorMessage="1" sqref="A8:A11" xr:uid="{D2DA0A0F-1ECD-4788-B307-1269021AC763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8167-9D8A-45C6-B7C7-95FAECB7471B}">
  <dimension ref="A1:IX41"/>
  <sheetViews>
    <sheetView tabSelected="1" view="pageBreakPreview" zoomScale="115" zoomScaleNormal="100" zoomScaleSheetLayoutView="11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1" t="s">
        <v>37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36" t="s">
        <v>1</v>
      </c>
      <c r="N1" s="36"/>
      <c r="O1" s="36"/>
      <c r="P1" s="36"/>
      <c r="Q1" s="36"/>
      <c r="R1" s="37" t="s">
        <v>2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3</v>
      </c>
      <c r="AC1" s="36"/>
      <c r="AD1" s="36"/>
      <c r="AE1" s="37">
        <f>クラス仕様!AE1</f>
        <v>0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4</v>
      </c>
      <c r="AR1" s="36"/>
      <c r="AS1" s="36"/>
      <c r="AT1" s="37" t="s">
        <v>39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45554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36" t="s">
        <v>6</v>
      </c>
      <c r="N2" s="36"/>
      <c r="O2" s="36"/>
      <c r="P2" s="36"/>
      <c r="Q2" s="36"/>
      <c r="R2" s="42"/>
      <c r="S2" s="42"/>
      <c r="T2" s="42"/>
      <c r="U2" s="42"/>
      <c r="V2" s="42"/>
      <c r="W2" s="42"/>
      <c r="X2" s="42"/>
      <c r="Y2" s="42"/>
      <c r="Z2" s="42"/>
      <c r="AA2" s="42"/>
      <c r="AB2" s="36" t="s">
        <v>7</v>
      </c>
      <c r="AC2" s="36"/>
      <c r="AD2" s="36"/>
      <c r="AE2" s="37">
        <f>クラス仕様!G5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44"/>
      <c r="BE2" s="45"/>
      <c r="BF2" s="45"/>
      <c r="BG2" s="45"/>
      <c r="BH2" s="45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9" t="s">
        <v>19</v>
      </c>
      <c r="B4" s="39"/>
      <c r="C4" s="39"/>
      <c r="D4" s="39"/>
      <c r="E4" s="39"/>
      <c r="F4" s="39"/>
      <c r="G4" s="40" t="s">
        <v>70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9" t="s">
        <v>20</v>
      </c>
      <c r="B5" s="39"/>
      <c r="C5" s="39"/>
      <c r="D5" s="39"/>
      <c r="E5" s="39"/>
      <c r="F5" s="39"/>
      <c r="G5" s="40" t="s">
        <v>69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0" t="s">
        <v>21</v>
      </c>
      <c r="B7" s="50"/>
      <c r="C7" s="50"/>
      <c r="D7" s="50" t="s">
        <v>22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 t="s">
        <v>14</v>
      </c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 t="s">
        <v>17</v>
      </c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7" t="s">
        <v>23</v>
      </c>
      <c r="B8" s="48"/>
      <c r="C8" s="49"/>
      <c r="D8" s="47" t="s">
        <v>43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7" t="s">
        <v>44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9"/>
      <c r="AE8" s="47" t="s">
        <v>47</v>
      </c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3" t="s">
        <v>23</v>
      </c>
      <c r="B9" s="54"/>
      <c r="C9" s="55"/>
      <c r="D9" s="53" t="s">
        <v>45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  <c r="P9" s="53" t="s">
        <v>46</v>
      </c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5"/>
      <c r="AE9" s="53" t="s">
        <v>48</v>
      </c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 t="s">
        <v>24</v>
      </c>
      <c r="B10" s="51"/>
      <c r="C10" s="51"/>
      <c r="D10" s="52" t="s">
        <v>49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50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 t="s">
        <v>51</v>
      </c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3" t="s">
        <v>32</v>
      </c>
      <c r="B11" s="43"/>
      <c r="C11" s="43"/>
      <c r="D11" s="43" t="s">
        <v>53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52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 t="s">
        <v>54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0" t="s">
        <v>25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 t="s">
        <v>6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 t="s">
        <v>26</v>
      </c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 t="s">
        <v>43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71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2" t="s">
        <v>58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6" t="s">
        <v>59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 t="s">
        <v>45</v>
      </c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34"/>
      <c r="Q17" s="16" t="s">
        <v>60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35" t="s">
        <v>62</v>
      </c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S19" s="35" t="s">
        <v>55</v>
      </c>
      <c r="T19" s="16"/>
      <c r="U19" s="30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" t="s">
        <v>63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" t="s">
        <v>57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R22" s="2" t="s">
        <v>64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S23" s="35" t="s">
        <v>56</v>
      </c>
      <c r="T23" s="16"/>
      <c r="U23" s="30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5"/>
      <c r="Q24" s="2" t="s">
        <v>61</v>
      </c>
      <c r="S24" s="29"/>
      <c r="T24" s="16"/>
      <c r="U24" s="16"/>
      <c r="V24" s="30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5"/>
      <c r="Q25" s="16"/>
      <c r="R25" s="35" t="s">
        <v>65</v>
      </c>
      <c r="S25" s="16"/>
      <c r="T25" s="16"/>
      <c r="U25" s="16"/>
      <c r="V25" s="2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8"/>
      <c r="E26" s="18"/>
      <c r="F26" s="18"/>
      <c r="G26" s="13"/>
      <c r="H26" s="13"/>
      <c r="I26" s="13"/>
      <c r="J26" s="13"/>
      <c r="K26" s="13"/>
      <c r="L26" s="13"/>
      <c r="M26" s="13"/>
      <c r="N26" s="13"/>
      <c r="O26" s="14"/>
      <c r="P26" s="15"/>
      <c r="Q26" s="16"/>
      <c r="S26" s="35" t="s">
        <v>55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2" t="s">
        <v>66</v>
      </c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S28" s="2" t="s">
        <v>57</v>
      </c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2" t="s">
        <v>67</v>
      </c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S30" s="35" t="s">
        <v>56</v>
      </c>
      <c r="U30" s="19"/>
      <c r="V30" s="1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 t="s">
        <v>68</v>
      </c>
      <c r="Q31" s="33"/>
      <c r="R31" s="29"/>
      <c r="U31" s="31"/>
      <c r="V31" s="1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 t="s">
        <v>49</v>
      </c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Q32" s="33"/>
      <c r="R32" s="16"/>
      <c r="S32" s="16"/>
      <c r="T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32"/>
      <c r="Q33" s="33"/>
      <c r="R33" s="16"/>
      <c r="S33" s="16"/>
      <c r="T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32"/>
      <c r="Q34" s="33"/>
      <c r="R34" s="30"/>
      <c r="S34" s="16"/>
      <c r="T34" s="16"/>
      <c r="U34" s="29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32"/>
      <c r="R35" s="16"/>
      <c r="S35" s="30"/>
      <c r="T35" s="16"/>
      <c r="V35" s="29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V36" s="29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6"/>
      <c r="R38" s="16"/>
      <c r="S38" s="16"/>
      <c r="T38" s="16"/>
      <c r="U38" s="16"/>
      <c r="V38" s="16"/>
      <c r="W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2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44"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1">
    <dataValidation type="list" allowBlank="1" showErrorMessage="1" sqref="A8:A11" xr:uid="{E6EEE244-3AFC-4F10-88A2-BF22EDD299CD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クラス仕様</vt:lpstr>
      <vt:lpstr>メソッド仕様_findAllCategories</vt:lpstr>
      <vt:lpstr>メソッド仕様（findSomeItems）</vt:lpstr>
      <vt:lpstr>メソッド仕様（findAllCategories）</vt:lpstr>
      <vt:lpstr>メソッド仕様（findOneItem）</vt:lpstr>
      <vt:lpstr>クラス仕様!Print_Area</vt:lpstr>
      <vt:lpstr>'メソッド仕様（findAllCategories）'!Print_Area</vt:lpstr>
      <vt:lpstr>'メソッド仕様（findOneItem）'!Print_Area</vt:lpstr>
      <vt:lpstr>'メソッド仕様（findSomeItems）'!Print_Area</vt:lpstr>
      <vt:lpstr>メソッド仕様_findAllCategories!Print_Area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2024-09-27T00:52:54Z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