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nottNrt\OneDrive\เดสก์ท็อป\Work\Project\data\"/>
    </mc:Choice>
  </mc:AlternateContent>
  <xr:revisionPtr revIDLastSave="0" documentId="13_ncr:1_{48C6E3D0-8B31-4D22-B04A-A42FFD8A3C39}" xr6:coauthVersionLast="47" xr6:coauthVersionMax="47" xr10:uidLastSave="{00000000-0000-0000-0000-000000000000}"/>
  <bookViews>
    <workbookView xWindow="28680" yWindow="705" windowWidth="29040" windowHeight="16440" xr2:uid="{00000000-000D-0000-FFFF-FFFF00000000}"/>
  </bookViews>
  <sheets>
    <sheet name="%DM" sheetId="7" r:id="rId1"/>
    <sheet name="RCLZ" sheetId="1" r:id="rId2"/>
    <sheet name="6 Conditions" sheetId="5" r:id="rId3"/>
    <sheet name="Durian stem" sheetId="3" r:id="rId4"/>
    <sheet name="100 Fruit" sheetId="6" r:id="rId5"/>
    <sheet name="Note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5" l="1"/>
  <c r="I35" i="5"/>
  <c r="I38" i="5"/>
  <c r="I41" i="5"/>
  <c r="I44" i="5"/>
  <c r="I47" i="5"/>
  <c r="I50" i="5"/>
  <c r="I53" i="5"/>
  <c r="I56" i="5"/>
  <c r="I59" i="5"/>
  <c r="I62" i="5"/>
  <c r="I65" i="5"/>
  <c r="I68" i="5"/>
  <c r="I71" i="5"/>
  <c r="I74" i="5"/>
  <c r="I77" i="5"/>
  <c r="I80" i="5"/>
  <c r="I83" i="5"/>
  <c r="I86" i="5"/>
  <c r="I89" i="5"/>
  <c r="I92" i="5"/>
  <c r="I95" i="5"/>
  <c r="I98" i="5"/>
  <c r="I101" i="5"/>
  <c r="I104" i="5"/>
  <c r="I107" i="5"/>
  <c r="I110" i="5"/>
  <c r="I113" i="5"/>
  <c r="I116" i="5"/>
  <c r="I119" i="5"/>
  <c r="I122" i="5"/>
  <c r="I125" i="5"/>
  <c r="I128" i="5"/>
  <c r="I131" i="5"/>
  <c r="I134" i="5"/>
  <c r="I137" i="5"/>
  <c r="I140" i="5"/>
  <c r="I143" i="5"/>
  <c r="I29" i="5"/>
  <c r="I26" i="5"/>
  <c r="I23" i="5"/>
  <c r="I20" i="5"/>
  <c r="I17" i="5"/>
  <c r="I14" i="5"/>
  <c r="I11" i="5"/>
  <c r="I8" i="5"/>
  <c r="I5" i="5"/>
  <c r="I2" i="5"/>
  <c r="F50" i="3"/>
  <c r="F248" i="3"/>
  <c r="F238" i="3"/>
  <c r="F228" i="3"/>
  <c r="F218" i="3"/>
  <c r="F208" i="3"/>
  <c r="F198" i="3"/>
  <c r="F188" i="3"/>
  <c r="F178" i="3"/>
  <c r="F376" i="3"/>
  <c r="F366" i="3"/>
  <c r="F356" i="3"/>
  <c r="F346" i="3"/>
  <c r="F336" i="3"/>
  <c r="F326" i="3"/>
  <c r="F316" i="3"/>
  <c r="F306" i="3"/>
  <c r="F120" i="3"/>
  <c r="F110" i="3"/>
  <c r="F100" i="3"/>
  <c r="F90" i="3"/>
  <c r="F80" i="3"/>
  <c r="F70" i="3"/>
  <c r="F60" i="3"/>
  <c r="G180" i="1"/>
  <c r="G181" i="1"/>
  <c r="G179" i="1"/>
  <c r="G216" i="1"/>
  <c r="G217" i="1"/>
  <c r="G215" i="1"/>
  <c r="G126" i="1"/>
  <c r="G127" i="1"/>
  <c r="G125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2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98" i="1"/>
  <c r="G96" i="1"/>
  <c r="G97" i="1"/>
  <c r="G95" i="1"/>
  <c r="G80" i="1"/>
  <c r="G81" i="1"/>
  <c r="G82" i="1"/>
  <c r="G83" i="1"/>
  <c r="G84" i="1"/>
  <c r="G8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2" i="1"/>
  <c r="H215" i="1"/>
  <c r="H212" i="1"/>
  <c r="H209" i="1"/>
  <c r="H206" i="1"/>
  <c r="H203" i="1"/>
  <c r="H200" i="1"/>
  <c r="H197" i="1"/>
  <c r="H194" i="1"/>
  <c r="H191" i="1"/>
  <c r="H188" i="1"/>
  <c r="H185" i="1"/>
  <c r="H182" i="1"/>
  <c r="H179" i="1"/>
  <c r="H176" i="1"/>
  <c r="H173" i="1"/>
  <c r="H170" i="1"/>
  <c r="H167" i="1"/>
  <c r="H164" i="1"/>
  <c r="H161" i="1"/>
  <c r="H158" i="1"/>
  <c r="H155" i="1"/>
  <c r="H152" i="1"/>
  <c r="H149" i="1"/>
  <c r="H146" i="1"/>
  <c r="H143" i="1"/>
  <c r="H140" i="1"/>
  <c r="H137" i="1"/>
  <c r="H134" i="1"/>
  <c r="H131" i="1"/>
  <c r="H128" i="1"/>
  <c r="H125" i="1"/>
  <c r="H122" i="1"/>
  <c r="H119" i="1"/>
  <c r="H116" i="1"/>
  <c r="H113" i="1"/>
  <c r="H110" i="1"/>
  <c r="H107" i="1"/>
  <c r="H104" i="1"/>
  <c r="H101" i="1"/>
  <c r="H98" i="1"/>
  <c r="H95" i="1"/>
  <c r="H92" i="1"/>
  <c r="H89" i="1"/>
  <c r="H86" i="1"/>
  <c r="H83" i="1"/>
  <c r="H80" i="1"/>
  <c r="H77" i="1"/>
  <c r="H74" i="1"/>
  <c r="H71" i="1"/>
  <c r="H68" i="1"/>
  <c r="H63" i="1"/>
  <c r="H59" i="1"/>
  <c r="H54" i="1"/>
  <c r="H50" i="1"/>
  <c r="H46" i="1"/>
  <c r="H42" i="1"/>
  <c r="H32" i="1"/>
  <c r="H22" i="1"/>
  <c r="H12" i="1"/>
  <c r="H2" i="1"/>
</calcChain>
</file>

<file path=xl/sharedStrings.xml><?xml version="1.0" encoding="utf-8"?>
<sst xmlns="http://schemas.openxmlformats.org/spreadsheetml/2006/main" count="4916" uniqueCount="109">
  <si>
    <t>MeterType</t>
  </si>
  <si>
    <t>CircuitType</t>
  </si>
  <si>
    <t>Components</t>
  </si>
  <si>
    <t>Order</t>
  </si>
  <si>
    <t>True value</t>
  </si>
  <si>
    <t>Measured value</t>
  </si>
  <si>
    <t>%Error</t>
  </si>
  <si>
    <t>SD</t>
  </si>
  <si>
    <t>Hantek</t>
  </si>
  <si>
    <t>Single</t>
  </si>
  <si>
    <t>R</t>
  </si>
  <si>
    <t>C</t>
  </si>
  <si>
    <t>L</t>
  </si>
  <si>
    <t>Series</t>
  </si>
  <si>
    <t>Series (R)</t>
  </si>
  <si>
    <t>RCL</t>
  </si>
  <si>
    <t>Series (C)</t>
  </si>
  <si>
    <t>Series (L)</t>
  </si>
  <si>
    <t>Series (Z)</t>
  </si>
  <si>
    <t>Parallel</t>
  </si>
  <si>
    <t>Parallel (R)</t>
  </si>
  <si>
    <t>Parallel (C)</t>
  </si>
  <si>
    <t>Parallel (L)</t>
  </si>
  <si>
    <t>Parallel (Z)</t>
  </si>
  <si>
    <t>Complex</t>
  </si>
  <si>
    <t>Complex (R)</t>
  </si>
  <si>
    <t>sRC pL</t>
  </si>
  <si>
    <t>Complex (C)</t>
  </si>
  <si>
    <t>Complex (L)</t>
  </si>
  <si>
    <t>Complex (Z)</t>
  </si>
  <si>
    <t>sRL pC</t>
  </si>
  <si>
    <t>sCL pR</t>
  </si>
  <si>
    <t>pRC sL</t>
  </si>
  <si>
    <t>pRL sC</t>
  </si>
  <si>
    <t>pCL sR</t>
  </si>
  <si>
    <t>*Complex</t>
  </si>
  <si>
    <t>&gt;</t>
  </si>
  <si>
    <t>(อนุกรม RC) ขนาน L</t>
  </si>
  <si>
    <t>(อนุกรม RL) ขนาน C</t>
  </si>
  <si>
    <t>(อนุกรม CL) ขนาน R</t>
  </si>
  <si>
    <t>(ขนาน RC) อนุกรม L</t>
  </si>
  <si>
    <t>(ขนาน RL) อนุกรม C</t>
  </si>
  <si>
    <t>(ขนาน CL) อนุกรม R</t>
  </si>
  <si>
    <t>วัดเฉพาะค่า R ในวงจรขนาน RCL</t>
  </si>
  <si>
    <t>วัดเฉพาะค่า C ในวงจรขนาน RCL</t>
  </si>
  <si>
    <t>วัดเฉพาะค่า L ในวงจรขนาน RCL</t>
  </si>
  <si>
    <t>วัดเฉพาะค่า R ในวงจรอนุกรม RCL</t>
  </si>
  <si>
    <t>วัดเฉพาะค่า C ในวงจรอนุกรม RCL</t>
  </si>
  <si>
    <t>วัดเฉพาะค่า L ในวงจรอนุกรม RCL</t>
  </si>
  <si>
    <t>Position</t>
  </si>
  <si>
    <t>Probe Type</t>
  </si>
  <si>
    <t>Impedance</t>
  </si>
  <si>
    <t>Top1</t>
  </si>
  <si>
    <t>Top2</t>
  </si>
  <si>
    <t>Top3</t>
  </si>
  <si>
    <t>Top4</t>
  </si>
  <si>
    <t>Top5</t>
  </si>
  <si>
    <t>Middle1</t>
  </si>
  <si>
    <t>Middle2</t>
  </si>
  <si>
    <t>Middle3</t>
  </si>
  <si>
    <t>Middle4</t>
  </si>
  <si>
    <t>Below1</t>
  </si>
  <si>
    <t>Below2</t>
  </si>
  <si>
    <t>Below3</t>
  </si>
  <si>
    <t>Below4</t>
  </si>
  <si>
    <t>Below5</t>
  </si>
  <si>
    <t>Middle5</t>
  </si>
  <si>
    <t>Z</t>
  </si>
  <si>
    <t>วัดเหนือปลิง ตำแหน่งที่ 1</t>
  </si>
  <si>
    <t>วัดเหนือปลิง ตำแหน่งที่ 2</t>
  </si>
  <si>
    <t>วัดเหนือปลิง ตำแหน่งที่ 3</t>
  </si>
  <si>
    <t>วัดเหนือปลิง ตำแหน่งที่ 4</t>
  </si>
  <si>
    <t>วัดกลางปลิง ตำแหน่งที่ 1</t>
  </si>
  <si>
    <t>วัดกลางปลิง ตำแหน่งที่ 2</t>
  </si>
  <si>
    <t>วัดกลางปลิง ตำแหน่งที่ 3</t>
  </si>
  <si>
    <t>วัดกลางปลิง ตำแหน่งที่ 4</t>
  </si>
  <si>
    <t>วัดล่างปลิง ตำแหน่งที่ 1</t>
  </si>
  <si>
    <t>วัดล่างปลิง ตำแหน่งที่ 2</t>
  </si>
  <si>
    <t>วัดล่างปลิง ตำแหน่งที่ 3</t>
  </si>
  <si>
    <t>วัดล่างปลิง ตำแหน่งที่ 4</t>
  </si>
  <si>
    <t>Rs</t>
  </si>
  <si>
    <t>Rp</t>
  </si>
  <si>
    <t>Cs</t>
  </si>
  <si>
    <t>Cp</t>
  </si>
  <si>
    <t>Ls</t>
  </si>
  <si>
    <t>Lp</t>
  </si>
  <si>
    <t>วัดเหนือปลิง 10ซ้ำ 3วิ</t>
  </si>
  <si>
    <t>วัดกลางปลิง 10ซ้ำ 3วิ</t>
  </si>
  <si>
    <t>วัดล่างปลิง 10ซ้ำ 3วิ</t>
  </si>
  <si>
    <t>Hantex</t>
  </si>
  <si>
    <t>Capacitance</t>
  </si>
  <si>
    <t>No.</t>
  </si>
  <si>
    <t>DAA</t>
  </si>
  <si>
    <t>stem temp.</t>
  </si>
  <si>
    <t>length</t>
  </si>
  <si>
    <t>Prob</t>
  </si>
  <si>
    <t>position</t>
  </si>
  <si>
    <t>rep.</t>
  </si>
  <si>
    <t>A</t>
  </si>
  <si>
    <t>B</t>
  </si>
  <si>
    <t>0.000000069.66</t>
  </si>
  <si>
    <t>-</t>
  </si>
  <si>
    <t>0.000000008.328</t>
  </si>
  <si>
    <t>0.000000002.6</t>
  </si>
  <si>
    <t>moisture can weight</t>
  </si>
  <si>
    <t>sample weight</t>
  </si>
  <si>
    <t>weight after drying</t>
  </si>
  <si>
    <t>% DM</t>
  </si>
  <si>
    <t>weight before drying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</si>
</sst>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4" x14ac:knownFonts="1">
    <font>
      <sz val="11"/>
      <color theme="1"/>
      <name val="Tahoma"/>
      <scheme val="minor"/>
    </font>
    <font>
      <sz val="12"/>
      <color rgb="FF000000"/>
      <name val="Tahoma"/>
    </font>
    <font>
      <sz val="11"/>
      <color rgb="FF000000"/>
      <name val="Tahoma"/>
    </font>
    <font>
      <sz val="11"/>
      <color theme="1"/>
      <name val="Tahoma"/>
    </font>
    <font>
      <sz val="11"/>
      <color rgb="FFFF0000"/>
      <name val="Tahoma"/>
    </font>
    <font>
      <sz val="11"/>
      <color rgb="FF000000"/>
      <name val="Tahoma"/>
      <family val="2"/>
    </font>
    <font>
      <sz val="11"/>
      <color theme="1"/>
      <name val="Tahoma"/>
      <family val="2"/>
    </font>
    <font>
      <sz val="12"/>
      <color rgb="FF000000"/>
      <name val="Tahoma"/>
      <family val="2"/>
    </font>
    <font>
      <sz val="11"/>
      <color theme="1"/>
      <name val="Tahoma"/>
      <family val="2"/>
      <scheme val="minor"/>
    </font>
    <font>
      <sz val="12"/>
      <color rgb="FF000000"/>
      <name val="Tahoma"/>
      <family val="2"/>
      <scheme val="major"/>
    </font>
    <font>
      <sz val="12"/>
      <color theme="1"/>
      <name val="Tahoma"/>
      <family val="2"/>
      <scheme val="major"/>
    </font>
    <font>
      <sz val="8"/>
      <name val="Tahoma"/>
      <family val="2"/>
      <scheme val="minor"/>
    </font>
    <font>
      <sz val="12"/>
      <color theme="1"/>
      <name val="Tahoma"/>
      <family val="2"/>
      <scheme val="minor"/>
    </font>
    <font>
      <sz val="14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thick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00B050"/>
      </left>
      <right style="medium">
        <color rgb="FF00B050"/>
      </right>
      <top style="thick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thick">
        <color rgb="FF00B05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medium">
        <color rgb="FFFFC000"/>
      </left>
      <right style="medium">
        <color rgb="FFFFC000"/>
      </right>
      <top style="thick">
        <color rgb="FFFFC000"/>
      </top>
      <bottom/>
      <diagonal/>
    </border>
    <border>
      <left style="medium">
        <color rgb="FFFFC000"/>
      </left>
      <right style="medium">
        <color rgb="FFFFC000"/>
      </right>
      <top/>
      <bottom/>
      <diagonal/>
    </border>
    <border>
      <left style="medium">
        <color rgb="FFFFC00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0000"/>
      </left>
      <right style="thick">
        <color rgb="FFFF0000"/>
      </right>
      <top style="thick">
        <color rgb="FFFF0000"/>
      </top>
      <bottom/>
      <diagonal/>
    </border>
    <border>
      <left style="medium">
        <color rgb="FFFF0000"/>
      </left>
      <right style="thick">
        <color rgb="FFFF0000"/>
      </right>
      <top/>
      <bottom/>
      <diagonal/>
    </border>
    <border>
      <left style="medium">
        <color rgb="FFFF0000"/>
      </left>
      <right style="thick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thick">
        <color rgb="FFFF0000"/>
      </right>
      <top style="medium">
        <color rgb="FFFF0000"/>
      </top>
      <bottom/>
      <diagonal/>
    </border>
    <border>
      <left/>
      <right style="thick">
        <color rgb="FFFF0000"/>
      </right>
      <top style="medium">
        <color rgb="FFFF0000"/>
      </top>
      <bottom/>
      <diagonal/>
    </border>
    <border>
      <left style="medium">
        <color rgb="FF00B050"/>
      </left>
      <right style="thick">
        <color rgb="FF00B050"/>
      </right>
      <top style="thick">
        <color rgb="FF00B050"/>
      </top>
      <bottom/>
      <diagonal/>
    </border>
    <border>
      <left style="medium">
        <color rgb="FF00B050"/>
      </left>
      <right style="thick">
        <color rgb="FF00B050"/>
      </right>
      <top/>
      <bottom/>
      <diagonal/>
    </border>
    <border>
      <left style="medium">
        <color rgb="FF00B050"/>
      </left>
      <right style="thick">
        <color rgb="FF00B050"/>
      </right>
      <top/>
      <bottom style="thick">
        <color rgb="FF00B050"/>
      </bottom>
      <diagonal/>
    </border>
    <border>
      <left style="medium">
        <color rgb="FF00B050"/>
      </left>
      <right style="thick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ck">
        <color rgb="FF00B050"/>
      </right>
      <top style="medium">
        <color rgb="FF00B05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2" fontId="2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0" fontId="2" fillId="0" borderId="6" xfId="0" applyFont="1" applyBorder="1" applyAlignment="1">
      <alignment horizontal="left"/>
    </xf>
    <xf numFmtId="2" fontId="2" fillId="0" borderId="6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2" fontId="2" fillId="0" borderId="7" xfId="0" applyNumberFormat="1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/>
    <xf numFmtId="0" fontId="9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/>
    <xf numFmtId="0" fontId="10" fillId="0" borderId="24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8" xfId="0" applyFont="1" applyBorder="1" applyAlignment="1">
      <alignment horizontal="left"/>
    </xf>
    <xf numFmtId="0" fontId="13" fillId="0" borderId="29" xfId="0" applyFont="1" applyBorder="1" applyAlignment="1">
      <alignment horizontal="center" wrapText="1"/>
    </xf>
    <xf numFmtId="0" fontId="13" fillId="0" borderId="29" xfId="0" applyFont="1" applyBorder="1" applyAlignment="1">
      <alignment wrapText="1"/>
    </xf>
    <xf numFmtId="0" fontId="13" fillId="0" borderId="0" xfId="0" applyFont="1"/>
    <xf numFmtId="164" fontId="13" fillId="0" borderId="29" xfId="0" applyNumberFormat="1" applyFont="1" applyBorder="1" applyAlignment="1">
      <alignment horizontal="center" wrapText="1"/>
    </xf>
    <xf numFmtId="164" fontId="13" fillId="0" borderId="0" xfId="0" applyNumberFormat="1" applyFont="1"/>
    <xf numFmtId="0" fontId="13" fillId="0" borderId="2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D63A-1B94-4273-99D9-4B5D689A6A54}">
  <dimension ref="A1:AB1001"/>
  <sheetViews>
    <sheetView tabSelected="1" zoomScale="130" zoomScaleNormal="130" workbookViewId="0">
      <selection activeCell="K2" sqref="K2"/>
    </sheetView>
  </sheetViews>
  <sheetFormatPr defaultColWidth="6.296875" defaultRowHeight="20.399999999999999" customHeight="1" x14ac:dyDescent="0.25"/>
  <cols>
    <col min="1" max="1" width="6.8984375" style="61" customWidth="1"/>
    <col min="2" max="2" width="9.8984375" style="61" customWidth="1"/>
    <col min="3" max="3" width="19.3984375" style="61" customWidth="1"/>
    <col min="4" max="5" width="18" style="61" customWidth="1"/>
    <col min="6" max="6" width="17.09765625" style="61" customWidth="1"/>
    <col min="7" max="7" width="13.19921875" style="61" customWidth="1"/>
    <col min="8" max="16384" width="6.296875" style="61"/>
  </cols>
  <sheetData>
    <row r="1" spans="1:28" ht="20.399999999999999" customHeight="1" thickBot="1" x14ac:dyDescent="0.3">
      <c r="A1" s="60" t="s">
        <v>91</v>
      </c>
      <c r="B1" s="60" t="s">
        <v>97</v>
      </c>
      <c r="C1" s="60" t="s">
        <v>104</v>
      </c>
      <c r="D1" s="60" t="s">
        <v>105</v>
      </c>
      <c r="E1" s="60" t="s">
        <v>108</v>
      </c>
      <c r="F1" s="60" t="s">
        <v>106</v>
      </c>
      <c r="G1" s="60" t="s">
        <v>107</v>
      </c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spans="1:28" ht="20.399999999999999" customHeight="1" thickBot="1" x14ac:dyDescent="0.3">
      <c r="A2" s="60">
        <v>1</v>
      </c>
      <c r="B2" s="60">
        <v>1</v>
      </c>
      <c r="C2" s="60">
        <v>13.94</v>
      </c>
      <c r="D2" s="60">
        <v>5.13</v>
      </c>
      <c r="E2" s="60">
        <v>19.07</v>
      </c>
      <c r="F2" s="60">
        <v>15.4</v>
      </c>
      <c r="G2" s="60">
        <v>28.460038990000001</v>
      </c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28" ht="20.399999999999999" customHeight="1" thickBot="1" x14ac:dyDescent="0.3">
      <c r="A3" s="60">
        <v>1</v>
      </c>
      <c r="B3" s="60">
        <v>2</v>
      </c>
      <c r="C3" s="60">
        <v>13.91</v>
      </c>
      <c r="D3" s="60">
        <v>5.46</v>
      </c>
      <c r="E3" s="60">
        <v>19.37</v>
      </c>
      <c r="F3" s="60">
        <v>15.37</v>
      </c>
      <c r="G3" s="60">
        <v>26.739926740000001</v>
      </c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1:28" ht="20.399999999999999" customHeight="1" thickBot="1" x14ac:dyDescent="0.3">
      <c r="A4" s="60">
        <v>2</v>
      </c>
      <c r="B4" s="60">
        <v>1</v>
      </c>
      <c r="C4" s="60">
        <v>13.91</v>
      </c>
      <c r="D4" s="60">
        <v>5.76</v>
      </c>
      <c r="E4" s="60">
        <v>19.670000000000002</v>
      </c>
      <c r="F4" s="60">
        <v>15.38</v>
      </c>
      <c r="G4" s="60">
        <v>25.520833329999999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spans="1:28" ht="20.399999999999999" customHeight="1" thickBot="1" x14ac:dyDescent="0.3">
      <c r="A5" s="60">
        <v>2</v>
      </c>
      <c r="B5" s="60">
        <v>2</v>
      </c>
      <c r="C5" s="60">
        <v>14.74</v>
      </c>
      <c r="D5" s="60">
        <v>5.8</v>
      </c>
      <c r="E5" s="60">
        <v>20.54</v>
      </c>
      <c r="F5" s="60">
        <v>16.41</v>
      </c>
      <c r="G5" s="60">
        <v>28.79310345</v>
      </c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1:28" ht="20.399999999999999" customHeight="1" thickBot="1" x14ac:dyDescent="0.3">
      <c r="A6" s="60">
        <v>3</v>
      </c>
      <c r="B6" s="60">
        <v>1</v>
      </c>
      <c r="C6" s="60">
        <v>13.81</v>
      </c>
      <c r="D6" s="60">
        <v>6.1</v>
      </c>
      <c r="E6" s="60">
        <v>19.91</v>
      </c>
      <c r="F6" s="60">
        <v>15.8</v>
      </c>
      <c r="G6" s="60">
        <v>32.62295082</v>
      </c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</row>
    <row r="7" spans="1:28" ht="20.399999999999999" customHeight="1" thickBot="1" x14ac:dyDescent="0.3">
      <c r="A7" s="60">
        <v>3</v>
      </c>
      <c r="B7" s="60">
        <v>2</v>
      </c>
      <c r="C7" s="60">
        <v>14.19</v>
      </c>
      <c r="D7" s="60">
        <v>6.06</v>
      </c>
      <c r="E7" s="60">
        <v>20.25</v>
      </c>
      <c r="F7" s="60">
        <v>15.98</v>
      </c>
      <c r="G7" s="60">
        <v>29.5379538</v>
      </c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</row>
    <row r="8" spans="1:28" ht="20.399999999999999" customHeight="1" thickBot="1" x14ac:dyDescent="0.3">
      <c r="A8" s="60">
        <v>4</v>
      </c>
      <c r="B8" s="60">
        <v>1</v>
      </c>
      <c r="C8" s="60">
        <v>14.25</v>
      </c>
      <c r="D8" s="60">
        <v>5.23</v>
      </c>
      <c r="E8" s="60">
        <v>19.48</v>
      </c>
      <c r="F8" s="60">
        <v>15.99</v>
      </c>
      <c r="G8" s="60">
        <v>33.269598469999998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</row>
    <row r="9" spans="1:28" ht="20.399999999999999" customHeight="1" thickBot="1" x14ac:dyDescent="0.3">
      <c r="A9" s="60">
        <v>4</v>
      </c>
      <c r="B9" s="60">
        <v>2</v>
      </c>
      <c r="C9" s="60">
        <v>13.75</v>
      </c>
      <c r="D9" s="60">
        <v>5.47</v>
      </c>
      <c r="E9" s="60">
        <v>19.22</v>
      </c>
      <c r="F9" s="60">
        <v>15.29</v>
      </c>
      <c r="G9" s="60">
        <v>28.153564899999999</v>
      </c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</row>
    <row r="10" spans="1:28" ht="20.399999999999999" customHeight="1" thickBot="1" x14ac:dyDescent="0.3">
      <c r="A10" s="60">
        <v>5</v>
      </c>
      <c r="B10" s="60">
        <v>1</v>
      </c>
      <c r="C10" s="60">
        <v>14.75</v>
      </c>
      <c r="D10" s="60">
        <v>5.13</v>
      </c>
      <c r="E10" s="60">
        <v>19.88</v>
      </c>
      <c r="F10" s="60">
        <v>15.96</v>
      </c>
      <c r="G10" s="60">
        <v>23.586744639999999</v>
      </c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20.399999999999999" customHeight="1" thickBot="1" x14ac:dyDescent="0.3">
      <c r="A11" s="60">
        <v>5</v>
      </c>
      <c r="B11" s="60">
        <v>2</v>
      </c>
      <c r="C11" s="60">
        <v>14.2</v>
      </c>
      <c r="D11" s="60">
        <v>5.3</v>
      </c>
      <c r="E11" s="60">
        <v>19.5</v>
      </c>
      <c r="F11" s="60">
        <v>15.49</v>
      </c>
      <c r="G11" s="60">
        <v>24.339622640000002</v>
      </c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</row>
    <row r="12" spans="1:28" ht="20.399999999999999" customHeight="1" thickBot="1" x14ac:dyDescent="0.3">
      <c r="A12" s="60">
        <v>6</v>
      </c>
      <c r="B12" s="60">
        <v>1</v>
      </c>
      <c r="C12" s="60">
        <v>14.01</v>
      </c>
      <c r="D12" s="60">
        <v>5.39</v>
      </c>
      <c r="E12" s="60">
        <v>19.399999999999999</v>
      </c>
      <c r="F12" s="60">
        <v>15.61</v>
      </c>
      <c r="G12" s="60">
        <v>29.684601109999999</v>
      </c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</row>
    <row r="13" spans="1:28" ht="20.399999999999999" customHeight="1" thickBot="1" x14ac:dyDescent="0.3">
      <c r="A13" s="60">
        <v>6</v>
      </c>
      <c r="B13" s="60">
        <v>2</v>
      </c>
      <c r="C13" s="60">
        <v>14.32</v>
      </c>
      <c r="D13" s="60">
        <v>5.54</v>
      </c>
      <c r="E13" s="60">
        <v>19.86</v>
      </c>
      <c r="F13" s="60">
        <v>15.94</v>
      </c>
      <c r="G13" s="60">
        <v>29.241877259999999</v>
      </c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</row>
    <row r="14" spans="1:28" ht="20.399999999999999" customHeight="1" thickBot="1" x14ac:dyDescent="0.3">
      <c r="A14" s="60">
        <v>7</v>
      </c>
      <c r="B14" s="60">
        <v>1</v>
      </c>
      <c r="C14" s="60">
        <v>14.7</v>
      </c>
      <c r="D14" s="60">
        <v>5.04</v>
      </c>
      <c r="E14" s="60">
        <v>19.739999999999998</v>
      </c>
      <c r="F14" s="60">
        <v>16.02</v>
      </c>
      <c r="G14" s="60">
        <v>26.190476189999998</v>
      </c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20.399999999999999" customHeight="1" thickBot="1" x14ac:dyDescent="0.3">
      <c r="A15" s="60">
        <v>7</v>
      </c>
      <c r="B15" s="60">
        <v>2</v>
      </c>
      <c r="C15" s="60">
        <v>13.88</v>
      </c>
      <c r="D15" s="60">
        <v>5.1100000000000003</v>
      </c>
      <c r="E15" s="60">
        <v>18.989999999999998</v>
      </c>
      <c r="F15" s="60">
        <v>15.42</v>
      </c>
      <c r="G15" s="60">
        <v>30.1369863</v>
      </c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</row>
    <row r="16" spans="1:28" ht="20.399999999999999" customHeight="1" thickBot="1" x14ac:dyDescent="0.3">
      <c r="A16" s="60">
        <v>8</v>
      </c>
      <c r="B16" s="60">
        <v>1</v>
      </c>
      <c r="C16" s="60">
        <v>14.34</v>
      </c>
      <c r="D16" s="60">
        <v>5.27</v>
      </c>
      <c r="E16" s="60">
        <v>19.61</v>
      </c>
      <c r="F16" s="60">
        <v>15.92</v>
      </c>
      <c r="G16" s="60">
        <v>29.98102467</v>
      </c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</row>
    <row r="17" spans="1:28" ht="20.399999999999999" customHeight="1" thickBot="1" x14ac:dyDescent="0.3">
      <c r="A17" s="60">
        <v>8</v>
      </c>
      <c r="B17" s="60">
        <v>2</v>
      </c>
      <c r="C17" s="60">
        <v>14.02</v>
      </c>
      <c r="D17" s="60">
        <v>5</v>
      </c>
      <c r="E17" s="60">
        <v>19.02</v>
      </c>
      <c r="F17" s="60">
        <v>15.59</v>
      </c>
      <c r="G17" s="60">
        <v>31.4</v>
      </c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</row>
    <row r="18" spans="1:28" ht="20.399999999999999" customHeight="1" thickBot="1" x14ac:dyDescent="0.3">
      <c r="A18" s="60">
        <v>9</v>
      </c>
      <c r="B18" s="60">
        <v>1</v>
      </c>
      <c r="C18" s="60">
        <v>14.11</v>
      </c>
      <c r="D18" s="60">
        <v>5.4</v>
      </c>
      <c r="E18" s="60">
        <v>19.510000000000002</v>
      </c>
      <c r="F18" s="60">
        <v>15.64</v>
      </c>
      <c r="G18" s="60">
        <v>28.333333329999999</v>
      </c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</row>
    <row r="19" spans="1:28" ht="20.399999999999999" customHeight="1" thickBot="1" x14ac:dyDescent="0.3">
      <c r="A19" s="60">
        <v>9</v>
      </c>
      <c r="B19" s="60">
        <v>2</v>
      </c>
      <c r="C19" s="60">
        <v>13.65</v>
      </c>
      <c r="D19" s="60">
        <v>5.0599999999999996</v>
      </c>
      <c r="E19" s="60">
        <v>18.71</v>
      </c>
      <c r="F19" s="60">
        <v>15.13</v>
      </c>
      <c r="G19" s="60">
        <v>29.24901186</v>
      </c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</row>
    <row r="20" spans="1:28" ht="20.399999999999999" customHeight="1" thickBot="1" x14ac:dyDescent="0.3">
      <c r="A20" s="60">
        <v>10</v>
      </c>
      <c r="B20" s="60">
        <v>1</v>
      </c>
      <c r="C20" s="60">
        <v>14.01</v>
      </c>
      <c r="D20" s="60">
        <v>5.05</v>
      </c>
      <c r="E20" s="60">
        <v>19.059999999999999</v>
      </c>
      <c r="F20" s="60">
        <v>15.34</v>
      </c>
      <c r="G20" s="60">
        <v>26.33663366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</row>
    <row r="21" spans="1:28" ht="20.399999999999999" customHeight="1" thickBot="1" x14ac:dyDescent="0.3">
      <c r="A21" s="60">
        <v>10</v>
      </c>
      <c r="B21" s="60">
        <v>2</v>
      </c>
      <c r="C21" s="60">
        <v>14.09</v>
      </c>
      <c r="D21" s="60">
        <v>5.35</v>
      </c>
      <c r="E21" s="60">
        <v>19.440000000000001</v>
      </c>
      <c r="F21" s="60">
        <v>15.48</v>
      </c>
      <c r="G21" s="60">
        <v>25.98130841</v>
      </c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</row>
    <row r="22" spans="1:28" ht="20.399999999999999" customHeight="1" thickBot="1" x14ac:dyDescent="0.3">
      <c r="A22" s="60">
        <v>11</v>
      </c>
      <c r="B22" s="60">
        <v>1</v>
      </c>
      <c r="C22" s="60">
        <v>13.56</v>
      </c>
      <c r="D22" s="60">
        <v>5.23</v>
      </c>
      <c r="E22" s="60">
        <v>18.79</v>
      </c>
      <c r="F22" s="60">
        <v>14.99</v>
      </c>
      <c r="G22" s="60">
        <v>27.342256209999999</v>
      </c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</row>
    <row r="23" spans="1:28" ht="20.399999999999999" customHeight="1" thickBot="1" x14ac:dyDescent="0.3">
      <c r="A23" s="60">
        <v>11</v>
      </c>
      <c r="B23" s="60">
        <v>2</v>
      </c>
      <c r="C23" s="60">
        <v>14.51</v>
      </c>
      <c r="D23" s="60">
        <v>5.16</v>
      </c>
      <c r="E23" s="60">
        <v>19.670000000000002</v>
      </c>
      <c r="F23" s="60">
        <v>16.02</v>
      </c>
      <c r="G23" s="60">
        <v>29.263565889999999</v>
      </c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</row>
    <row r="24" spans="1:28" ht="20.399999999999999" customHeight="1" thickBot="1" x14ac:dyDescent="0.3">
      <c r="A24" s="60">
        <v>12</v>
      </c>
      <c r="B24" s="60">
        <v>1</v>
      </c>
      <c r="C24" s="60">
        <v>13.71</v>
      </c>
      <c r="D24" s="60">
        <v>5.29</v>
      </c>
      <c r="E24" s="60">
        <v>19</v>
      </c>
      <c r="F24" s="60">
        <v>15.06</v>
      </c>
      <c r="G24" s="60">
        <v>25.519848769999999</v>
      </c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</row>
    <row r="25" spans="1:28" ht="20.399999999999999" customHeight="1" thickBot="1" x14ac:dyDescent="0.3">
      <c r="A25" s="60">
        <v>12</v>
      </c>
      <c r="B25" s="60">
        <v>2</v>
      </c>
      <c r="C25" s="60">
        <v>13.83</v>
      </c>
      <c r="D25" s="60">
        <v>5.27</v>
      </c>
      <c r="E25" s="60">
        <v>19.100000000000001</v>
      </c>
      <c r="F25" s="60">
        <v>15.27</v>
      </c>
      <c r="G25" s="60">
        <v>27.32447818</v>
      </c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</row>
    <row r="26" spans="1:28" ht="20.399999999999999" customHeight="1" thickBot="1" x14ac:dyDescent="0.3">
      <c r="A26" s="60">
        <v>13</v>
      </c>
      <c r="B26" s="60">
        <v>1</v>
      </c>
      <c r="C26" s="60">
        <v>14.01</v>
      </c>
      <c r="D26" s="60">
        <v>5.2</v>
      </c>
      <c r="E26" s="60">
        <v>19.21</v>
      </c>
      <c r="F26" s="60">
        <v>15.53</v>
      </c>
      <c r="G26" s="60">
        <v>29.23076923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</row>
    <row r="27" spans="1:28" ht="20.399999999999999" customHeight="1" thickBot="1" x14ac:dyDescent="0.3">
      <c r="A27" s="60">
        <v>13</v>
      </c>
      <c r="B27" s="60">
        <v>2</v>
      </c>
      <c r="C27" s="60">
        <v>14.25</v>
      </c>
      <c r="D27" s="60">
        <v>5</v>
      </c>
      <c r="E27" s="60">
        <v>19.25</v>
      </c>
      <c r="F27" s="60">
        <v>15.81</v>
      </c>
      <c r="G27" s="60">
        <v>31.2</v>
      </c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</row>
    <row r="28" spans="1:28" ht="20.399999999999999" customHeight="1" thickBot="1" x14ac:dyDescent="0.3">
      <c r="A28" s="60">
        <v>14</v>
      </c>
      <c r="B28" s="60">
        <v>1</v>
      </c>
      <c r="C28" s="60">
        <v>14.02</v>
      </c>
      <c r="D28" s="60">
        <v>5.18</v>
      </c>
      <c r="E28" s="60">
        <v>19.2</v>
      </c>
      <c r="F28" s="60">
        <v>15.63</v>
      </c>
      <c r="G28" s="60">
        <v>31.081081080000001</v>
      </c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</row>
    <row r="29" spans="1:28" ht="20.399999999999999" customHeight="1" thickBot="1" x14ac:dyDescent="0.3">
      <c r="A29" s="60">
        <v>14</v>
      </c>
      <c r="B29" s="60">
        <v>2</v>
      </c>
      <c r="C29" s="60">
        <v>13.99</v>
      </c>
      <c r="D29" s="60">
        <v>5.3</v>
      </c>
      <c r="E29" s="60">
        <v>19.29</v>
      </c>
      <c r="F29" s="60">
        <v>15.7</v>
      </c>
      <c r="G29" s="60">
        <v>32.26415094</v>
      </c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</row>
    <row r="30" spans="1:28" ht="20.399999999999999" customHeight="1" thickBot="1" x14ac:dyDescent="0.3">
      <c r="A30" s="60">
        <v>15</v>
      </c>
      <c r="B30" s="60">
        <v>1</v>
      </c>
      <c r="C30" s="60">
        <v>13.79</v>
      </c>
      <c r="D30" s="60">
        <v>5.0999999999999996</v>
      </c>
      <c r="E30" s="60">
        <v>18.89</v>
      </c>
      <c r="F30" s="60">
        <v>15.13</v>
      </c>
      <c r="G30" s="60">
        <v>26.274509800000001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</row>
    <row r="31" spans="1:28" ht="20.399999999999999" customHeight="1" thickBot="1" x14ac:dyDescent="0.3">
      <c r="A31" s="60">
        <v>15</v>
      </c>
      <c r="B31" s="60">
        <v>2</v>
      </c>
      <c r="C31" s="60">
        <v>13.61</v>
      </c>
      <c r="D31" s="60">
        <v>5.24</v>
      </c>
      <c r="E31" s="60">
        <v>18.850000000000001</v>
      </c>
      <c r="F31" s="60">
        <v>15.02</v>
      </c>
      <c r="G31" s="60">
        <v>26.90839695</v>
      </c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</row>
    <row r="32" spans="1:28" ht="20.399999999999999" customHeight="1" thickBot="1" x14ac:dyDescent="0.3">
      <c r="A32" s="60">
        <v>16</v>
      </c>
      <c r="B32" s="60">
        <v>1</v>
      </c>
      <c r="C32" s="60">
        <v>13.64</v>
      </c>
      <c r="D32" s="60">
        <v>5.1100000000000003</v>
      </c>
      <c r="E32" s="60">
        <v>18.75</v>
      </c>
      <c r="F32" s="60">
        <v>15.03</v>
      </c>
      <c r="G32" s="60">
        <v>27.201565559999999</v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</row>
    <row r="33" spans="1:28" ht="20.399999999999999" customHeight="1" thickBot="1" x14ac:dyDescent="0.3">
      <c r="A33" s="60">
        <v>16</v>
      </c>
      <c r="B33" s="60">
        <v>2</v>
      </c>
      <c r="C33" s="60">
        <v>14.52</v>
      </c>
      <c r="D33" s="60">
        <v>5.29</v>
      </c>
      <c r="E33" s="60">
        <v>19.809999999999999</v>
      </c>
      <c r="F33" s="60">
        <v>16.09</v>
      </c>
      <c r="G33" s="60">
        <v>29.678638939999999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</row>
    <row r="34" spans="1:28" ht="20.399999999999999" customHeight="1" thickBot="1" x14ac:dyDescent="0.3">
      <c r="A34" s="60">
        <v>17</v>
      </c>
      <c r="B34" s="60">
        <v>1</v>
      </c>
      <c r="C34" s="60">
        <v>14.3</v>
      </c>
      <c r="D34" s="60">
        <v>5.0199999999999996</v>
      </c>
      <c r="E34" s="60">
        <v>19.32</v>
      </c>
      <c r="F34" s="60">
        <v>15.96</v>
      </c>
      <c r="G34" s="60">
        <v>33.067729079999999</v>
      </c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</row>
    <row r="35" spans="1:28" ht="20.399999999999999" customHeight="1" thickBot="1" x14ac:dyDescent="0.3">
      <c r="A35" s="60">
        <v>17</v>
      </c>
      <c r="B35" s="60">
        <v>2</v>
      </c>
      <c r="C35" s="60">
        <v>14.07</v>
      </c>
      <c r="D35" s="60">
        <v>5.15</v>
      </c>
      <c r="E35" s="60">
        <v>19.22</v>
      </c>
      <c r="F35" s="60">
        <v>15.49</v>
      </c>
      <c r="G35" s="60">
        <v>27.57281553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</row>
    <row r="36" spans="1:28" ht="20.399999999999999" customHeight="1" thickBot="1" x14ac:dyDescent="0.3">
      <c r="A36" s="60">
        <v>18</v>
      </c>
      <c r="B36" s="60">
        <v>1</v>
      </c>
      <c r="C36" s="60">
        <v>13.73</v>
      </c>
      <c r="D36" s="60">
        <v>5.29</v>
      </c>
      <c r="E36" s="60">
        <v>19.02</v>
      </c>
      <c r="F36" s="60">
        <v>15.24</v>
      </c>
      <c r="G36" s="60">
        <v>28.544423439999999</v>
      </c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</row>
    <row r="37" spans="1:28" ht="20.399999999999999" customHeight="1" thickBot="1" x14ac:dyDescent="0.3">
      <c r="A37" s="60">
        <v>18</v>
      </c>
      <c r="B37" s="60">
        <v>2</v>
      </c>
      <c r="C37" s="60">
        <v>14.36</v>
      </c>
      <c r="D37" s="60">
        <v>5.25</v>
      </c>
      <c r="E37" s="60">
        <v>19.61</v>
      </c>
      <c r="F37" s="60">
        <v>15.93</v>
      </c>
      <c r="G37" s="60">
        <v>29.9047619</v>
      </c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</row>
    <row r="38" spans="1:28" ht="20.399999999999999" customHeight="1" thickBot="1" x14ac:dyDescent="0.3">
      <c r="A38" s="60">
        <v>19</v>
      </c>
      <c r="B38" s="60">
        <v>1</v>
      </c>
      <c r="C38" s="60">
        <v>16.18</v>
      </c>
      <c r="D38" s="60">
        <v>5.08</v>
      </c>
      <c r="E38" s="60">
        <v>21.26</v>
      </c>
      <c r="F38" s="60">
        <v>17.63</v>
      </c>
      <c r="G38" s="60">
        <v>28.543307089999999</v>
      </c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</row>
    <row r="39" spans="1:28" ht="20.399999999999999" customHeight="1" thickBot="1" x14ac:dyDescent="0.3">
      <c r="A39" s="60">
        <v>19</v>
      </c>
      <c r="B39" s="60">
        <v>2</v>
      </c>
      <c r="C39" s="60">
        <v>14.46</v>
      </c>
      <c r="D39" s="60">
        <v>5.18</v>
      </c>
      <c r="E39" s="60">
        <v>19.64</v>
      </c>
      <c r="F39" s="60">
        <v>15.96</v>
      </c>
      <c r="G39" s="60">
        <v>28.957528960000001</v>
      </c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</row>
    <row r="40" spans="1:28" ht="20.399999999999999" customHeight="1" thickBot="1" x14ac:dyDescent="0.3">
      <c r="A40" s="60">
        <v>20</v>
      </c>
      <c r="B40" s="60">
        <v>1</v>
      </c>
      <c r="C40" s="60">
        <v>14.23</v>
      </c>
      <c r="D40" s="60">
        <v>5.23</v>
      </c>
      <c r="E40" s="60">
        <v>19.46</v>
      </c>
      <c r="F40" s="60">
        <v>15.94</v>
      </c>
      <c r="G40" s="60">
        <v>32.695984699999997</v>
      </c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</row>
    <row r="41" spans="1:28" ht="20.399999999999999" customHeight="1" thickBot="1" x14ac:dyDescent="0.3">
      <c r="A41" s="60">
        <v>20</v>
      </c>
      <c r="B41" s="60">
        <v>2</v>
      </c>
      <c r="C41" s="60">
        <v>14.45</v>
      </c>
      <c r="D41" s="60">
        <v>5.2</v>
      </c>
      <c r="E41" s="60">
        <v>19.649999999999999</v>
      </c>
      <c r="F41" s="60">
        <v>16.02</v>
      </c>
      <c r="G41" s="60">
        <v>30.19230769</v>
      </c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</row>
    <row r="42" spans="1:28" ht="20.399999999999999" customHeight="1" thickBot="1" x14ac:dyDescent="0.3">
      <c r="A42" s="60">
        <v>21</v>
      </c>
      <c r="B42" s="60">
        <v>1</v>
      </c>
      <c r="C42" s="60">
        <v>13.89</v>
      </c>
      <c r="D42" s="60">
        <v>5.12</v>
      </c>
      <c r="E42" s="60">
        <v>19.010000000000002</v>
      </c>
      <c r="F42" s="60">
        <v>15.27</v>
      </c>
      <c r="G42" s="60">
        <v>26.953125</v>
      </c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</row>
    <row r="43" spans="1:28" ht="20.399999999999999" customHeight="1" thickBot="1" x14ac:dyDescent="0.3">
      <c r="A43" s="60">
        <v>21</v>
      </c>
      <c r="B43" s="60">
        <v>2</v>
      </c>
      <c r="C43" s="60">
        <v>13.98</v>
      </c>
      <c r="D43" s="60">
        <v>5</v>
      </c>
      <c r="E43" s="60">
        <v>18.98</v>
      </c>
      <c r="F43" s="60">
        <v>15.34</v>
      </c>
      <c r="G43" s="60">
        <v>27.2</v>
      </c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</row>
    <row r="44" spans="1:28" ht="20.399999999999999" customHeight="1" thickBot="1" x14ac:dyDescent="0.3">
      <c r="A44" s="60">
        <v>22</v>
      </c>
      <c r="B44" s="60">
        <v>1</v>
      </c>
      <c r="C44" s="60">
        <v>13.75</v>
      </c>
      <c r="D44" s="60">
        <v>5.2</v>
      </c>
      <c r="E44" s="60">
        <v>18.95</v>
      </c>
      <c r="F44" s="60">
        <v>14.84</v>
      </c>
      <c r="G44" s="60">
        <v>20.96153846</v>
      </c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</row>
    <row r="45" spans="1:28" ht="20.399999999999999" customHeight="1" thickBot="1" x14ac:dyDescent="0.3">
      <c r="A45" s="60">
        <v>22</v>
      </c>
      <c r="B45" s="60">
        <v>2</v>
      </c>
      <c r="C45" s="60">
        <v>14.15</v>
      </c>
      <c r="D45" s="60">
        <v>5.09</v>
      </c>
      <c r="E45" s="60">
        <v>19.239999999999998</v>
      </c>
      <c r="F45" s="60">
        <v>15.38</v>
      </c>
      <c r="G45" s="60">
        <v>24.16502947</v>
      </c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</row>
    <row r="46" spans="1:28" ht="20.399999999999999" customHeight="1" thickBot="1" x14ac:dyDescent="0.3">
      <c r="A46" s="60">
        <v>23</v>
      </c>
      <c r="B46" s="60">
        <v>1</v>
      </c>
      <c r="C46" s="60">
        <v>14.12</v>
      </c>
      <c r="D46" s="60">
        <v>5.0599999999999996</v>
      </c>
      <c r="E46" s="60">
        <v>19.18</v>
      </c>
      <c r="F46" s="60">
        <v>15.43</v>
      </c>
      <c r="G46" s="60">
        <v>25.88932806</v>
      </c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</row>
    <row r="47" spans="1:28" ht="20.399999999999999" customHeight="1" thickBot="1" x14ac:dyDescent="0.3">
      <c r="A47" s="60">
        <v>23</v>
      </c>
      <c r="B47" s="60">
        <v>2</v>
      </c>
      <c r="C47" s="60">
        <v>13.9</v>
      </c>
      <c r="D47" s="60">
        <v>5.07</v>
      </c>
      <c r="E47" s="60">
        <v>18.97</v>
      </c>
      <c r="F47" s="60">
        <v>15.68</v>
      </c>
      <c r="G47" s="60">
        <v>35.108481259999998</v>
      </c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</row>
    <row r="48" spans="1:28" ht="20.399999999999999" customHeight="1" thickBot="1" x14ac:dyDescent="0.3">
      <c r="A48" s="60">
        <v>24</v>
      </c>
      <c r="B48" s="60">
        <v>1</v>
      </c>
      <c r="C48" s="60">
        <v>13.86</v>
      </c>
      <c r="D48" s="60">
        <v>5.14</v>
      </c>
      <c r="E48" s="60">
        <v>19</v>
      </c>
      <c r="F48" s="60">
        <v>15.41</v>
      </c>
      <c r="G48" s="60">
        <v>30.155642019999998</v>
      </c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</row>
    <row r="49" spans="1:28" ht="20.399999999999999" customHeight="1" thickBot="1" x14ac:dyDescent="0.3">
      <c r="A49" s="60">
        <v>24</v>
      </c>
      <c r="B49" s="60">
        <v>2</v>
      </c>
      <c r="C49" s="60">
        <v>14.35</v>
      </c>
      <c r="D49" s="60">
        <v>5.01</v>
      </c>
      <c r="E49" s="60">
        <v>19.36</v>
      </c>
      <c r="F49" s="60">
        <v>15.76</v>
      </c>
      <c r="G49" s="60">
        <v>28.143712570000002</v>
      </c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</row>
    <row r="50" spans="1:28" ht="20.399999999999999" customHeight="1" thickBot="1" x14ac:dyDescent="0.3">
      <c r="A50" s="60">
        <v>25</v>
      </c>
      <c r="B50" s="60">
        <v>1</v>
      </c>
      <c r="C50" s="60">
        <v>14.32</v>
      </c>
      <c r="D50" s="60">
        <v>5.03</v>
      </c>
      <c r="E50" s="60">
        <v>19.350000000000001</v>
      </c>
      <c r="F50" s="60">
        <v>15.85</v>
      </c>
      <c r="G50" s="60">
        <v>30.417495030000001</v>
      </c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</row>
    <row r="51" spans="1:28" ht="20.399999999999999" customHeight="1" thickBot="1" x14ac:dyDescent="0.3">
      <c r="A51" s="60">
        <v>25</v>
      </c>
      <c r="B51" s="60">
        <v>2</v>
      </c>
      <c r="C51" s="60">
        <v>14.84</v>
      </c>
      <c r="D51" s="60">
        <v>5.09</v>
      </c>
      <c r="E51" s="60">
        <v>19.93</v>
      </c>
      <c r="F51" s="60">
        <v>16.489999999999998</v>
      </c>
      <c r="G51" s="60">
        <v>32.416502950000002</v>
      </c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</row>
    <row r="52" spans="1:28" ht="20.399999999999999" customHeight="1" thickBot="1" x14ac:dyDescent="0.3">
      <c r="A52" s="60">
        <v>26</v>
      </c>
      <c r="B52" s="60">
        <v>1</v>
      </c>
      <c r="C52" s="60">
        <v>13.99</v>
      </c>
      <c r="D52" s="60">
        <v>5.0199999999999996</v>
      </c>
      <c r="E52" s="60">
        <v>19.010000000000002</v>
      </c>
      <c r="F52" s="60">
        <v>15.61</v>
      </c>
      <c r="G52" s="60">
        <v>32.270916329999999</v>
      </c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</row>
    <row r="53" spans="1:28" ht="20.399999999999999" customHeight="1" thickBot="1" x14ac:dyDescent="0.3">
      <c r="A53" s="60">
        <v>26</v>
      </c>
      <c r="B53" s="60">
        <v>2</v>
      </c>
      <c r="C53" s="60">
        <v>14.93</v>
      </c>
      <c r="D53" s="60">
        <v>5.03</v>
      </c>
      <c r="E53" s="60">
        <v>19.96</v>
      </c>
      <c r="F53" s="60">
        <v>16.52</v>
      </c>
      <c r="G53" s="60">
        <v>31.61033797</v>
      </c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</row>
    <row r="54" spans="1:28" ht="20.399999999999999" customHeight="1" thickBot="1" x14ac:dyDescent="0.3">
      <c r="A54" s="60">
        <v>27</v>
      </c>
      <c r="B54" s="60">
        <v>1</v>
      </c>
      <c r="C54" s="60">
        <v>13.77</v>
      </c>
      <c r="D54" s="60">
        <v>5.18</v>
      </c>
      <c r="E54" s="60">
        <v>18.95</v>
      </c>
      <c r="F54" s="60">
        <v>15.32</v>
      </c>
      <c r="G54" s="60">
        <v>29.92277992</v>
      </c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</row>
    <row r="55" spans="1:28" ht="20.399999999999999" customHeight="1" thickBot="1" x14ac:dyDescent="0.3">
      <c r="A55" s="60">
        <v>27</v>
      </c>
      <c r="B55" s="60">
        <v>2</v>
      </c>
      <c r="C55" s="60">
        <v>14.27</v>
      </c>
      <c r="D55" s="60">
        <v>5.18</v>
      </c>
      <c r="E55" s="60">
        <v>19.45</v>
      </c>
      <c r="F55" s="60">
        <v>15.85</v>
      </c>
      <c r="G55" s="60">
        <v>30.5019305</v>
      </c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</row>
    <row r="56" spans="1:28" ht="20.399999999999999" customHeight="1" thickBot="1" x14ac:dyDescent="0.3">
      <c r="A56" s="60">
        <v>28</v>
      </c>
      <c r="B56" s="60">
        <v>1</v>
      </c>
      <c r="C56" s="60">
        <v>13.77</v>
      </c>
      <c r="D56" s="60">
        <v>5.03</v>
      </c>
      <c r="E56" s="60">
        <v>18.8</v>
      </c>
      <c r="F56" s="60">
        <v>15.15</v>
      </c>
      <c r="G56" s="60">
        <v>27.435387670000001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</row>
    <row r="57" spans="1:28" ht="20.399999999999999" customHeight="1" thickBot="1" x14ac:dyDescent="0.3">
      <c r="A57" s="60">
        <v>28</v>
      </c>
      <c r="B57" s="60">
        <v>2</v>
      </c>
      <c r="C57" s="60">
        <v>16.399999999999999</v>
      </c>
      <c r="D57" s="60">
        <v>5.04</v>
      </c>
      <c r="E57" s="60">
        <v>21.44</v>
      </c>
      <c r="F57" s="60">
        <v>17.79</v>
      </c>
      <c r="G57" s="60">
        <v>27.579365079999999</v>
      </c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</row>
    <row r="58" spans="1:28" ht="20.399999999999999" customHeight="1" thickBot="1" x14ac:dyDescent="0.3">
      <c r="A58" s="60">
        <v>29</v>
      </c>
      <c r="B58" s="60">
        <v>1</v>
      </c>
      <c r="C58" s="60">
        <v>14.73</v>
      </c>
      <c r="D58" s="60">
        <v>5.29</v>
      </c>
      <c r="E58" s="60">
        <v>20.02</v>
      </c>
      <c r="F58" s="60">
        <v>16.170000000000002</v>
      </c>
      <c r="G58" s="60">
        <v>27.221172020000001</v>
      </c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</row>
    <row r="59" spans="1:28" ht="20.399999999999999" customHeight="1" thickBot="1" x14ac:dyDescent="0.3">
      <c r="A59" s="60">
        <v>29</v>
      </c>
      <c r="B59" s="60">
        <v>2</v>
      </c>
      <c r="C59" s="60">
        <v>14.52</v>
      </c>
      <c r="D59" s="60">
        <v>5.18</v>
      </c>
      <c r="E59" s="60">
        <v>19.7</v>
      </c>
      <c r="F59" s="60">
        <v>15.82</v>
      </c>
      <c r="G59" s="60">
        <v>25.096525100000001</v>
      </c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 spans="1:28" ht="20.399999999999999" customHeight="1" thickBot="1" x14ac:dyDescent="0.3">
      <c r="A60" s="60">
        <v>30</v>
      </c>
      <c r="B60" s="60">
        <v>1</v>
      </c>
      <c r="C60" s="60">
        <v>14.05</v>
      </c>
      <c r="D60" s="60">
        <v>5.28</v>
      </c>
      <c r="E60" s="60">
        <v>19.329999999999998</v>
      </c>
      <c r="F60" s="60">
        <v>15.53</v>
      </c>
      <c r="G60" s="60">
        <v>28.030303029999999</v>
      </c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</row>
    <row r="61" spans="1:28" ht="20.399999999999999" customHeight="1" thickBot="1" x14ac:dyDescent="0.3">
      <c r="A61" s="60">
        <v>30</v>
      </c>
      <c r="B61" s="60">
        <v>2</v>
      </c>
      <c r="C61" s="60">
        <v>14.5</v>
      </c>
      <c r="D61" s="60">
        <v>5.23</v>
      </c>
      <c r="E61" s="60">
        <v>19.73</v>
      </c>
      <c r="F61" s="60">
        <v>15.96</v>
      </c>
      <c r="G61" s="60">
        <v>27.91586998</v>
      </c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</row>
    <row r="62" spans="1:28" ht="20.399999999999999" customHeight="1" thickBot="1" x14ac:dyDescent="0.3">
      <c r="A62" s="60">
        <v>31</v>
      </c>
      <c r="B62" s="60">
        <v>1</v>
      </c>
      <c r="C62" s="60">
        <v>14.2</v>
      </c>
      <c r="D62" s="60">
        <v>5</v>
      </c>
      <c r="E62" s="60">
        <v>19.2</v>
      </c>
      <c r="F62" s="60">
        <v>15.6</v>
      </c>
      <c r="G62" s="60">
        <v>28</v>
      </c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</row>
    <row r="63" spans="1:28" ht="20.399999999999999" customHeight="1" thickBot="1" x14ac:dyDescent="0.3">
      <c r="A63" s="60">
        <v>31</v>
      </c>
      <c r="B63" s="60">
        <v>2</v>
      </c>
      <c r="C63" s="60">
        <v>14.05</v>
      </c>
      <c r="D63" s="60">
        <v>5</v>
      </c>
      <c r="E63" s="60">
        <v>19.05</v>
      </c>
      <c r="F63" s="60">
        <v>15.51</v>
      </c>
      <c r="G63" s="60">
        <v>29.2</v>
      </c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</row>
    <row r="64" spans="1:28" ht="20.399999999999999" customHeight="1" thickBot="1" x14ac:dyDescent="0.3">
      <c r="A64" s="60">
        <v>32</v>
      </c>
      <c r="B64" s="60">
        <v>1</v>
      </c>
      <c r="C64" s="60">
        <v>13.8</v>
      </c>
      <c r="D64" s="60">
        <v>5.01</v>
      </c>
      <c r="E64" s="60">
        <v>18.809999999999999</v>
      </c>
      <c r="F64" s="60">
        <v>15.03</v>
      </c>
      <c r="G64" s="60">
        <v>24.550898199999999</v>
      </c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</row>
    <row r="65" spans="1:28" ht="20.399999999999999" customHeight="1" thickBot="1" x14ac:dyDescent="0.3">
      <c r="A65" s="60">
        <v>32</v>
      </c>
      <c r="B65" s="60">
        <v>2</v>
      </c>
      <c r="C65" s="60">
        <v>15.13</v>
      </c>
      <c r="D65" s="60">
        <v>5.01</v>
      </c>
      <c r="E65" s="60">
        <v>20.14</v>
      </c>
      <c r="F65" s="60">
        <v>16.37</v>
      </c>
      <c r="G65" s="60">
        <v>24.750499000000001</v>
      </c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</row>
    <row r="66" spans="1:28" ht="20.399999999999999" customHeight="1" thickBot="1" x14ac:dyDescent="0.3">
      <c r="A66" s="60">
        <v>33</v>
      </c>
      <c r="B66" s="60">
        <v>1</v>
      </c>
      <c r="C66" s="60">
        <v>14.05</v>
      </c>
      <c r="D66" s="60">
        <v>5.05</v>
      </c>
      <c r="E66" s="60">
        <v>19.100000000000001</v>
      </c>
      <c r="F66" s="60">
        <v>15.39</v>
      </c>
      <c r="G66" s="60">
        <v>26.534653469999999</v>
      </c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</row>
    <row r="67" spans="1:28" ht="20.399999999999999" customHeight="1" thickBot="1" x14ac:dyDescent="0.3">
      <c r="A67" s="60">
        <v>33</v>
      </c>
      <c r="B67" s="60">
        <v>2</v>
      </c>
      <c r="C67" s="60">
        <v>15.01</v>
      </c>
      <c r="D67" s="60">
        <v>5.15</v>
      </c>
      <c r="E67" s="60">
        <v>20.16</v>
      </c>
      <c r="F67" s="60">
        <v>16.34</v>
      </c>
      <c r="G67" s="60">
        <v>25.825242719999999</v>
      </c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</row>
    <row r="68" spans="1:28" ht="20.399999999999999" customHeight="1" thickBot="1" x14ac:dyDescent="0.3">
      <c r="A68" s="60">
        <v>34</v>
      </c>
      <c r="B68" s="60">
        <v>1</v>
      </c>
      <c r="C68" s="60">
        <v>15.13</v>
      </c>
      <c r="D68" s="60">
        <v>5.21</v>
      </c>
      <c r="E68" s="60">
        <v>20.34</v>
      </c>
      <c r="F68" s="60">
        <v>16.649999999999999</v>
      </c>
      <c r="G68" s="60">
        <v>29.174664109999998</v>
      </c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</row>
    <row r="69" spans="1:28" ht="20.399999999999999" customHeight="1" thickBot="1" x14ac:dyDescent="0.3">
      <c r="A69" s="60">
        <v>34</v>
      </c>
      <c r="B69" s="60">
        <v>2</v>
      </c>
      <c r="C69" s="60">
        <v>14.31</v>
      </c>
      <c r="D69" s="60">
        <v>5.13</v>
      </c>
      <c r="E69" s="60">
        <v>19.440000000000001</v>
      </c>
      <c r="F69" s="60">
        <v>15.75</v>
      </c>
      <c r="G69" s="60">
        <v>28.07017544</v>
      </c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</row>
    <row r="70" spans="1:28" ht="20.399999999999999" customHeight="1" thickBot="1" x14ac:dyDescent="0.3">
      <c r="A70" s="60">
        <v>35</v>
      </c>
      <c r="B70" s="60">
        <v>1</v>
      </c>
      <c r="C70" s="60">
        <v>13.93</v>
      </c>
      <c r="D70" s="60">
        <v>5.1100000000000003</v>
      </c>
      <c r="E70" s="60">
        <v>19.04</v>
      </c>
      <c r="F70" s="60">
        <v>15.27</v>
      </c>
      <c r="G70" s="60">
        <v>26.22309198</v>
      </c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</row>
    <row r="71" spans="1:28" ht="20.399999999999999" customHeight="1" thickBot="1" x14ac:dyDescent="0.3">
      <c r="A71" s="60">
        <v>35</v>
      </c>
      <c r="B71" s="60">
        <v>2</v>
      </c>
      <c r="C71" s="60">
        <v>13.71</v>
      </c>
      <c r="D71" s="60">
        <v>5.23</v>
      </c>
      <c r="E71" s="60">
        <v>18.940000000000001</v>
      </c>
      <c r="F71" s="60">
        <v>15.1</v>
      </c>
      <c r="G71" s="60">
        <v>26.57743786</v>
      </c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</row>
    <row r="72" spans="1:28" ht="20.399999999999999" customHeight="1" thickBot="1" x14ac:dyDescent="0.3">
      <c r="A72" s="60">
        <v>36</v>
      </c>
      <c r="B72" s="60">
        <v>1</v>
      </c>
      <c r="C72" s="60">
        <v>15.19</v>
      </c>
      <c r="D72" s="60">
        <v>5.09</v>
      </c>
      <c r="E72" s="60">
        <v>20.28</v>
      </c>
      <c r="F72" s="60">
        <v>16.690000000000001</v>
      </c>
      <c r="G72" s="60">
        <v>29.46954813</v>
      </c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</row>
    <row r="73" spans="1:28" ht="20.399999999999999" customHeight="1" thickBot="1" x14ac:dyDescent="0.3">
      <c r="A73" s="60">
        <v>36</v>
      </c>
      <c r="B73" s="60">
        <v>2</v>
      </c>
      <c r="C73" s="60">
        <v>13.72</v>
      </c>
      <c r="D73" s="60">
        <v>5.21</v>
      </c>
      <c r="E73" s="60">
        <v>18.93</v>
      </c>
      <c r="F73" s="60">
        <v>15.19</v>
      </c>
      <c r="G73" s="60">
        <v>28.214971210000002</v>
      </c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</row>
    <row r="74" spans="1:28" ht="20.399999999999999" customHeight="1" thickBot="1" x14ac:dyDescent="0.3">
      <c r="A74" s="60">
        <v>37</v>
      </c>
      <c r="B74" s="60">
        <v>1</v>
      </c>
      <c r="C74" s="60">
        <v>14.26</v>
      </c>
      <c r="D74" s="60">
        <v>5.01</v>
      </c>
      <c r="E74" s="60">
        <v>19.27</v>
      </c>
      <c r="F74" s="60">
        <v>15.74</v>
      </c>
      <c r="G74" s="60">
        <v>29.54091816</v>
      </c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</row>
    <row r="75" spans="1:28" ht="20.399999999999999" customHeight="1" thickBot="1" x14ac:dyDescent="0.3">
      <c r="A75" s="60">
        <v>37</v>
      </c>
      <c r="B75" s="60">
        <v>2</v>
      </c>
      <c r="C75" s="60">
        <v>13.87</v>
      </c>
      <c r="D75" s="60">
        <v>5.28</v>
      </c>
      <c r="E75" s="60">
        <v>19.149999999999999</v>
      </c>
      <c r="F75" s="60">
        <v>15.31</v>
      </c>
      <c r="G75" s="60">
        <v>27.272727270000001</v>
      </c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</row>
    <row r="76" spans="1:28" ht="20.399999999999999" customHeight="1" thickBot="1" x14ac:dyDescent="0.3">
      <c r="A76" s="60">
        <v>38</v>
      </c>
      <c r="B76" s="60">
        <v>1</v>
      </c>
      <c r="C76" s="60">
        <v>14.35</v>
      </c>
      <c r="D76" s="60">
        <v>5.29</v>
      </c>
      <c r="E76" s="60">
        <v>19.64</v>
      </c>
      <c r="F76" s="60">
        <v>15.86</v>
      </c>
      <c r="G76" s="60">
        <v>28.544423439999999</v>
      </c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</row>
    <row r="77" spans="1:28" ht="20.399999999999999" customHeight="1" thickBot="1" x14ac:dyDescent="0.3">
      <c r="A77" s="60">
        <v>38</v>
      </c>
      <c r="B77" s="60">
        <v>2</v>
      </c>
      <c r="C77" s="60">
        <v>14.05</v>
      </c>
      <c r="D77" s="60">
        <v>5.03</v>
      </c>
      <c r="E77" s="60">
        <v>19.079999999999998</v>
      </c>
      <c r="F77" s="60">
        <v>15.49</v>
      </c>
      <c r="G77" s="60">
        <v>28.62823062</v>
      </c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</row>
    <row r="78" spans="1:28" ht="20.399999999999999" customHeight="1" thickBot="1" x14ac:dyDescent="0.3">
      <c r="A78" s="60">
        <v>39</v>
      </c>
      <c r="B78" s="60">
        <v>1</v>
      </c>
      <c r="C78" s="60">
        <v>13.85</v>
      </c>
      <c r="D78" s="60">
        <v>5.08</v>
      </c>
      <c r="E78" s="60">
        <v>18.93</v>
      </c>
      <c r="F78" s="60">
        <v>15.26</v>
      </c>
      <c r="G78" s="60">
        <v>27.755905510000002</v>
      </c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</row>
    <row r="79" spans="1:28" ht="20.399999999999999" customHeight="1" thickBot="1" x14ac:dyDescent="0.3">
      <c r="A79" s="60">
        <v>39</v>
      </c>
      <c r="B79" s="60">
        <v>2</v>
      </c>
      <c r="C79" s="60">
        <v>13.68</v>
      </c>
      <c r="D79" s="60">
        <v>5.22</v>
      </c>
      <c r="E79" s="60">
        <v>18.899999999999999</v>
      </c>
      <c r="F79" s="60">
        <v>15.12</v>
      </c>
      <c r="G79" s="60">
        <v>27.586206900000001</v>
      </c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</row>
    <row r="80" spans="1:28" ht="20.399999999999999" customHeight="1" thickBot="1" x14ac:dyDescent="0.3">
      <c r="A80" s="60">
        <v>40</v>
      </c>
      <c r="B80" s="60">
        <v>1</v>
      </c>
      <c r="C80" s="60">
        <v>14.93</v>
      </c>
      <c r="D80" s="60">
        <v>5.33</v>
      </c>
      <c r="E80" s="60">
        <v>20.260000000000002</v>
      </c>
      <c r="F80" s="60">
        <v>16.46</v>
      </c>
      <c r="G80" s="60">
        <v>28.705440899999999</v>
      </c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</row>
    <row r="81" spans="1:28" ht="20.399999999999999" customHeight="1" thickBot="1" x14ac:dyDescent="0.3">
      <c r="A81" s="60">
        <v>40</v>
      </c>
      <c r="B81" s="60">
        <v>2</v>
      </c>
      <c r="C81" s="60">
        <v>13.75</v>
      </c>
      <c r="D81" s="60">
        <v>5.0999999999999996</v>
      </c>
      <c r="E81" s="60">
        <v>18.850000000000001</v>
      </c>
      <c r="F81" s="60">
        <v>15.05</v>
      </c>
      <c r="G81" s="60">
        <v>25.49019608</v>
      </c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</row>
    <row r="82" spans="1:28" ht="20.399999999999999" customHeight="1" thickBot="1" x14ac:dyDescent="0.3">
      <c r="A82" s="60">
        <v>41</v>
      </c>
      <c r="B82" s="60">
        <v>1</v>
      </c>
      <c r="C82" s="60">
        <v>13.79</v>
      </c>
      <c r="D82" s="60">
        <v>5.08</v>
      </c>
      <c r="E82" s="60">
        <v>18.87</v>
      </c>
      <c r="F82" s="60">
        <v>15.02</v>
      </c>
      <c r="G82" s="60">
        <v>24.21259843</v>
      </c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</row>
    <row r="83" spans="1:28" ht="20.399999999999999" customHeight="1" thickBot="1" x14ac:dyDescent="0.3">
      <c r="A83" s="60">
        <v>41</v>
      </c>
      <c r="B83" s="60">
        <v>2</v>
      </c>
      <c r="C83" s="60">
        <v>13.69</v>
      </c>
      <c r="D83" s="60">
        <v>5.09</v>
      </c>
      <c r="E83" s="60">
        <v>18.78</v>
      </c>
      <c r="F83" s="60">
        <v>14.93</v>
      </c>
      <c r="G83" s="60">
        <v>24.361493119999999</v>
      </c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</row>
    <row r="84" spans="1:28" ht="20.399999999999999" customHeight="1" thickBot="1" x14ac:dyDescent="0.3">
      <c r="A84" s="60">
        <v>42</v>
      </c>
      <c r="B84" s="60">
        <v>1</v>
      </c>
      <c r="C84" s="60">
        <v>14.06</v>
      </c>
      <c r="D84" s="60">
        <v>5.26</v>
      </c>
      <c r="E84" s="60">
        <v>19.32</v>
      </c>
      <c r="F84" s="60">
        <v>15.59</v>
      </c>
      <c r="G84" s="60">
        <v>29.087452469999999</v>
      </c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</row>
    <row r="85" spans="1:28" ht="20.399999999999999" customHeight="1" thickBot="1" x14ac:dyDescent="0.3">
      <c r="A85" s="60">
        <v>42</v>
      </c>
      <c r="B85" s="60">
        <v>2</v>
      </c>
      <c r="C85" s="60">
        <v>14.16</v>
      </c>
      <c r="D85" s="60">
        <v>5.05</v>
      </c>
      <c r="E85" s="60">
        <v>19.21</v>
      </c>
      <c r="F85" s="60">
        <v>15.59</v>
      </c>
      <c r="G85" s="60">
        <v>28.31683168</v>
      </c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</row>
    <row r="86" spans="1:28" ht="20.399999999999999" customHeight="1" thickBot="1" x14ac:dyDescent="0.3">
      <c r="A86" s="60">
        <v>43</v>
      </c>
      <c r="B86" s="60">
        <v>1</v>
      </c>
      <c r="C86" s="60">
        <v>14.87</v>
      </c>
      <c r="D86" s="60">
        <v>5.08</v>
      </c>
      <c r="E86" s="60">
        <v>19.95</v>
      </c>
      <c r="F86" s="60">
        <v>16.34</v>
      </c>
      <c r="G86" s="60">
        <v>28.937007869999999</v>
      </c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</row>
    <row r="87" spans="1:28" ht="20.399999999999999" customHeight="1" thickBot="1" x14ac:dyDescent="0.3">
      <c r="A87" s="60">
        <v>43</v>
      </c>
      <c r="B87" s="60">
        <v>2</v>
      </c>
      <c r="C87" s="60">
        <v>13.81</v>
      </c>
      <c r="D87" s="60">
        <v>5.04</v>
      </c>
      <c r="E87" s="60">
        <v>18.850000000000001</v>
      </c>
      <c r="F87" s="60">
        <v>15.26</v>
      </c>
      <c r="G87" s="60">
        <v>28.769841270000001</v>
      </c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</row>
    <row r="88" spans="1:28" ht="20.399999999999999" customHeight="1" thickBot="1" x14ac:dyDescent="0.3">
      <c r="A88" s="60">
        <v>44</v>
      </c>
      <c r="B88" s="60">
        <v>1</v>
      </c>
      <c r="C88" s="60">
        <v>14.52</v>
      </c>
      <c r="D88" s="60">
        <v>5</v>
      </c>
      <c r="E88" s="60">
        <v>19.52</v>
      </c>
      <c r="F88" s="60">
        <v>15.69</v>
      </c>
      <c r="G88" s="60">
        <v>23.4</v>
      </c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</row>
    <row r="89" spans="1:28" ht="20.399999999999999" customHeight="1" thickBot="1" x14ac:dyDescent="0.3">
      <c r="A89" s="60">
        <v>44</v>
      </c>
      <c r="B89" s="60">
        <v>2</v>
      </c>
      <c r="C89" s="60">
        <v>15.25</v>
      </c>
      <c r="D89" s="60">
        <v>5.24</v>
      </c>
      <c r="E89" s="60">
        <v>20.49</v>
      </c>
      <c r="F89" s="60">
        <v>16.399999999999999</v>
      </c>
      <c r="G89" s="60">
        <v>21.946564890000001</v>
      </c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</row>
    <row r="90" spans="1:28" ht="20.399999999999999" customHeight="1" thickBot="1" x14ac:dyDescent="0.3">
      <c r="A90" s="60">
        <v>45</v>
      </c>
      <c r="B90" s="60">
        <v>1</v>
      </c>
      <c r="C90" s="60">
        <v>13.86</v>
      </c>
      <c r="D90" s="60">
        <v>5.2</v>
      </c>
      <c r="E90" s="60">
        <v>19.059999999999999</v>
      </c>
      <c r="F90" s="60">
        <v>15.25</v>
      </c>
      <c r="G90" s="60">
        <v>26.73076923</v>
      </c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</row>
    <row r="91" spans="1:28" ht="20.399999999999999" customHeight="1" thickBot="1" x14ac:dyDescent="0.3">
      <c r="A91" s="60">
        <v>45</v>
      </c>
      <c r="B91" s="60">
        <v>2</v>
      </c>
      <c r="C91" s="60">
        <v>14.2</v>
      </c>
      <c r="D91" s="60">
        <v>5.13</v>
      </c>
      <c r="E91" s="60">
        <v>19.329999999999998</v>
      </c>
      <c r="F91" s="60">
        <v>15.56</v>
      </c>
      <c r="G91" s="60">
        <v>26.51072125</v>
      </c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</row>
    <row r="92" spans="1:28" ht="20.399999999999999" customHeight="1" thickBot="1" x14ac:dyDescent="0.3">
      <c r="A92" s="60">
        <v>46</v>
      </c>
      <c r="B92" s="60">
        <v>1</v>
      </c>
      <c r="C92" s="60">
        <v>13.68</v>
      </c>
      <c r="D92" s="60">
        <v>5.25</v>
      </c>
      <c r="E92" s="60">
        <v>18.93</v>
      </c>
      <c r="F92" s="60">
        <v>14.85</v>
      </c>
      <c r="G92" s="60">
        <v>22.285714290000001</v>
      </c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</row>
    <row r="93" spans="1:28" ht="20.399999999999999" customHeight="1" thickBot="1" x14ac:dyDescent="0.3">
      <c r="A93" s="60">
        <v>46</v>
      </c>
      <c r="B93" s="60">
        <v>2</v>
      </c>
      <c r="C93" s="60">
        <v>13.75</v>
      </c>
      <c r="D93" s="60">
        <v>5.0199999999999996</v>
      </c>
      <c r="E93" s="60">
        <v>18.77</v>
      </c>
      <c r="F93" s="60">
        <v>14.87</v>
      </c>
      <c r="G93" s="60">
        <v>22.31075697</v>
      </c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</row>
    <row r="94" spans="1:28" ht="20.399999999999999" customHeight="1" thickBot="1" x14ac:dyDescent="0.3">
      <c r="A94" s="60">
        <v>47</v>
      </c>
      <c r="B94" s="60">
        <v>1</v>
      </c>
      <c r="C94" s="60">
        <v>14.21</v>
      </c>
      <c r="D94" s="60">
        <v>5.04</v>
      </c>
      <c r="E94" s="60">
        <v>19.25</v>
      </c>
      <c r="F94" s="60">
        <v>15.49</v>
      </c>
      <c r="G94" s="60">
        <v>25.396825400000001</v>
      </c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</row>
    <row r="95" spans="1:28" ht="20.399999999999999" customHeight="1" thickBot="1" x14ac:dyDescent="0.3">
      <c r="A95" s="60">
        <v>47</v>
      </c>
      <c r="B95" s="60">
        <v>2</v>
      </c>
      <c r="C95" s="60">
        <v>14.29</v>
      </c>
      <c r="D95" s="60">
        <v>5.31</v>
      </c>
      <c r="E95" s="60">
        <v>19.600000000000001</v>
      </c>
      <c r="F95" s="60">
        <v>15.63</v>
      </c>
      <c r="G95" s="60">
        <v>25.235404899999999</v>
      </c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</row>
    <row r="96" spans="1:28" ht="20.399999999999999" customHeight="1" thickBot="1" x14ac:dyDescent="0.3">
      <c r="A96" s="60">
        <v>48</v>
      </c>
      <c r="B96" s="60">
        <v>1</v>
      </c>
      <c r="C96" s="60">
        <v>13.97</v>
      </c>
      <c r="D96" s="60">
        <v>5.17</v>
      </c>
      <c r="E96" s="60">
        <v>19.14</v>
      </c>
      <c r="F96" s="60">
        <v>15.28</v>
      </c>
      <c r="G96" s="60">
        <v>25.338491300000001</v>
      </c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</row>
    <row r="97" spans="1:28" ht="20.399999999999999" customHeight="1" thickBot="1" x14ac:dyDescent="0.3">
      <c r="A97" s="60">
        <v>48</v>
      </c>
      <c r="B97" s="60">
        <v>2</v>
      </c>
      <c r="C97" s="60">
        <v>13.97</v>
      </c>
      <c r="D97" s="60">
        <v>5.05</v>
      </c>
      <c r="E97" s="60">
        <v>19.02</v>
      </c>
      <c r="F97" s="60">
        <v>15.33</v>
      </c>
      <c r="G97" s="60">
        <v>26.93069307</v>
      </c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</row>
    <row r="98" spans="1:28" ht="20.399999999999999" customHeight="1" thickBot="1" x14ac:dyDescent="0.3">
      <c r="A98" s="60">
        <v>49</v>
      </c>
      <c r="B98" s="60">
        <v>1</v>
      </c>
      <c r="C98" s="60">
        <v>14.76</v>
      </c>
      <c r="D98" s="60">
        <v>5.27</v>
      </c>
      <c r="E98" s="60">
        <v>20.03</v>
      </c>
      <c r="F98" s="60">
        <v>16.02</v>
      </c>
      <c r="G98" s="60">
        <v>23.908918409999998</v>
      </c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</row>
    <row r="99" spans="1:28" ht="20.399999999999999" customHeight="1" thickBot="1" x14ac:dyDescent="0.3">
      <c r="A99" s="60">
        <v>49</v>
      </c>
      <c r="B99" s="60">
        <v>2</v>
      </c>
      <c r="C99" s="60">
        <v>15.41</v>
      </c>
      <c r="D99" s="60">
        <v>5.01</v>
      </c>
      <c r="E99" s="60">
        <v>20.420000000000002</v>
      </c>
      <c r="F99" s="60">
        <v>16.63</v>
      </c>
      <c r="G99" s="60">
        <v>24.351297410000001</v>
      </c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</row>
    <row r="100" spans="1:28" ht="20.399999999999999" customHeight="1" thickBot="1" x14ac:dyDescent="0.3">
      <c r="A100" s="60">
        <v>50</v>
      </c>
      <c r="B100" s="60">
        <v>1</v>
      </c>
      <c r="C100" s="60">
        <v>15.64</v>
      </c>
      <c r="D100" s="60">
        <v>5.29</v>
      </c>
      <c r="E100" s="60">
        <v>20.93</v>
      </c>
      <c r="F100" s="60">
        <v>17.02</v>
      </c>
      <c r="G100" s="60">
        <v>26.086956520000001</v>
      </c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</row>
    <row r="101" spans="1:28" ht="20.399999999999999" customHeight="1" thickBot="1" x14ac:dyDescent="0.3">
      <c r="A101" s="60">
        <v>50</v>
      </c>
      <c r="B101" s="60">
        <v>2</v>
      </c>
      <c r="C101" s="60">
        <v>13.63</v>
      </c>
      <c r="D101" s="60">
        <v>5.25</v>
      </c>
      <c r="E101" s="60">
        <v>18.88</v>
      </c>
      <c r="F101" s="60">
        <v>15.08</v>
      </c>
      <c r="G101" s="60">
        <v>27.61904762</v>
      </c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</row>
    <row r="102" spans="1:28" ht="20.399999999999999" customHeight="1" thickBot="1" x14ac:dyDescent="0.3">
      <c r="A102" s="60">
        <v>51</v>
      </c>
      <c r="B102" s="60">
        <v>1</v>
      </c>
      <c r="C102" s="60">
        <v>14.31</v>
      </c>
      <c r="D102" s="60">
        <v>5.09</v>
      </c>
      <c r="E102" s="60">
        <v>19.399999999999999</v>
      </c>
      <c r="F102" s="60">
        <v>15.28</v>
      </c>
      <c r="G102" s="60">
        <v>19.056974459999999</v>
      </c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</row>
    <row r="103" spans="1:28" ht="20.399999999999999" customHeight="1" thickBot="1" x14ac:dyDescent="0.3">
      <c r="A103" s="60">
        <v>51</v>
      </c>
      <c r="B103" s="60">
        <v>2</v>
      </c>
      <c r="C103" s="60">
        <v>13.67</v>
      </c>
      <c r="D103" s="60">
        <v>5.18</v>
      </c>
      <c r="E103" s="60">
        <v>18.850000000000001</v>
      </c>
      <c r="F103" s="60">
        <v>14.63</v>
      </c>
      <c r="G103" s="60">
        <v>18.53281853</v>
      </c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</row>
    <row r="104" spans="1:28" ht="20.399999999999999" customHeight="1" thickBot="1" x14ac:dyDescent="0.3">
      <c r="A104" s="60">
        <v>52</v>
      </c>
      <c r="B104" s="60">
        <v>1</v>
      </c>
      <c r="C104" s="60">
        <v>13.77</v>
      </c>
      <c r="D104" s="60">
        <v>5.14</v>
      </c>
      <c r="E104" s="60">
        <v>18.91</v>
      </c>
      <c r="F104" s="60">
        <v>15.06</v>
      </c>
      <c r="G104" s="60">
        <v>25.097276260000001</v>
      </c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</row>
    <row r="105" spans="1:28" ht="20.399999999999999" customHeight="1" thickBot="1" x14ac:dyDescent="0.3">
      <c r="A105" s="60">
        <v>52</v>
      </c>
      <c r="B105" s="60">
        <v>2</v>
      </c>
      <c r="C105" s="60">
        <v>14.01</v>
      </c>
      <c r="D105" s="60">
        <v>5.14</v>
      </c>
      <c r="E105" s="60">
        <v>19.149999999999999</v>
      </c>
      <c r="F105" s="60">
        <v>15.32</v>
      </c>
      <c r="G105" s="60">
        <v>25.48638132</v>
      </c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</row>
    <row r="106" spans="1:28" ht="20.399999999999999" customHeight="1" thickBot="1" x14ac:dyDescent="0.3">
      <c r="A106" s="60">
        <v>53</v>
      </c>
      <c r="B106" s="60">
        <v>1</v>
      </c>
      <c r="C106" s="60">
        <v>13.8</v>
      </c>
      <c r="D106" s="60">
        <v>5.03</v>
      </c>
      <c r="E106" s="60">
        <v>18.829999999999998</v>
      </c>
      <c r="F106" s="60">
        <v>14.91</v>
      </c>
      <c r="G106" s="60">
        <v>22.06759443</v>
      </c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</row>
    <row r="107" spans="1:28" ht="20.399999999999999" customHeight="1" thickBot="1" x14ac:dyDescent="0.3">
      <c r="A107" s="60">
        <v>53</v>
      </c>
      <c r="B107" s="60">
        <v>2</v>
      </c>
      <c r="C107" s="60">
        <v>15.13</v>
      </c>
      <c r="D107" s="60">
        <v>5.26</v>
      </c>
      <c r="E107" s="60">
        <v>20.39</v>
      </c>
      <c r="F107" s="60">
        <v>16.23</v>
      </c>
      <c r="G107" s="60">
        <v>20.912547530000001</v>
      </c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</row>
    <row r="108" spans="1:28" ht="20.399999999999999" customHeight="1" thickBot="1" x14ac:dyDescent="0.3">
      <c r="A108" s="60">
        <v>54</v>
      </c>
      <c r="B108" s="60">
        <v>1</v>
      </c>
      <c r="C108" s="60">
        <v>14.55</v>
      </c>
      <c r="D108" s="60">
        <v>5.08</v>
      </c>
      <c r="E108" s="60">
        <v>19.63</v>
      </c>
      <c r="F108" s="60">
        <v>15.08</v>
      </c>
      <c r="G108" s="60">
        <v>10.43307087</v>
      </c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</row>
    <row r="109" spans="1:28" ht="20.399999999999999" customHeight="1" thickBot="1" x14ac:dyDescent="0.3">
      <c r="A109" s="60">
        <v>54</v>
      </c>
      <c r="B109" s="60">
        <v>2</v>
      </c>
      <c r="C109" s="60">
        <v>13.71</v>
      </c>
      <c r="D109" s="60">
        <v>5.09</v>
      </c>
      <c r="E109" s="60">
        <v>18.8</v>
      </c>
      <c r="F109" s="60">
        <v>14.26</v>
      </c>
      <c r="G109" s="60">
        <v>10.80550098</v>
      </c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</row>
    <row r="110" spans="1:28" ht="20.399999999999999" customHeight="1" thickBot="1" x14ac:dyDescent="0.3">
      <c r="A110" s="60">
        <v>55</v>
      </c>
      <c r="B110" s="60">
        <v>1</v>
      </c>
      <c r="C110" s="60">
        <v>14.72</v>
      </c>
      <c r="D110" s="60">
        <v>5</v>
      </c>
      <c r="E110" s="60">
        <v>19.72</v>
      </c>
      <c r="F110" s="60">
        <v>15.64</v>
      </c>
      <c r="G110" s="60">
        <v>18.399999999999999</v>
      </c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</row>
    <row r="111" spans="1:28" ht="20.399999999999999" customHeight="1" thickBot="1" x14ac:dyDescent="0.3">
      <c r="A111" s="60">
        <v>55</v>
      </c>
      <c r="B111" s="60">
        <v>2</v>
      </c>
      <c r="C111" s="60">
        <v>13.93</v>
      </c>
      <c r="D111" s="60">
        <v>5.09</v>
      </c>
      <c r="E111" s="60">
        <v>19.02</v>
      </c>
      <c r="F111" s="60">
        <v>14.99</v>
      </c>
      <c r="G111" s="60">
        <v>20.825147350000002</v>
      </c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</row>
    <row r="112" spans="1:28" ht="20.399999999999999" customHeight="1" thickBot="1" x14ac:dyDescent="0.3">
      <c r="A112" s="60">
        <v>56</v>
      </c>
      <c r="B112" s="60">
        <v>1</v>
      </c>
      <c r="C112" s="60">
        <v>13.76</v>
      </c>
      <c r="D112" s="60">
        <v>5.16</v>
      </c>
      <c r="E112" s="60">
        <v>18.920000000000002</v>
      </c>
      <c r="F112" s="60">
        <v>15.02</v>
      </c>
      <c r="G112" s="60">
        <v>24.418604649999999</v>
      </c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</row>
    <row r="113" spans="1:28" ht="20.399999999999999" customHeight="1" thickBot="1" x14ac:dyDescent="0.3">
      <c r="A113" s="60">
        <v>56</v>
      </c>
      <c r="B113" s="60">
        <v>2</v>
      </c>
      <c r="C113" s="60">
        <v>14.65</v>
      </c>
      <c r="D113" s="60">
        <v>5.25</v>
      </c>
      <c r="E113" s="60">
        <v>19.899999999999999</v>
      </c>
      <c r="F113" s="60">
        <v>16.03</v>
      </c>
      <c r="G113" s="60">
        <v>26.285714290000001</v>
      </c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</row>
    <row r="114" spans="1:28" ht="20.399999999999999" customHeight="1" thickBot="1" x14ac:dyDescent="0.3">
      <c r="A114" s="60">
        <v>57</v>
      </c>
      <c r="B114" s="60">
        <v>1</v>
      </c>
      <c r="C114" s="60">
        <v>14.63</v>
      </c>
      <c r="D114" s="60">
        <v>5.2</v>
      </c>
      <c r="E114" s="60">
        <v>19.829999999999998</v>
      </c>
      <c r="F114" s="60">
        <v>15.39</v>
      </c>
      <c r="G114" s="60">
        <v>14.61538462</v>
      </c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</row>
    <row r="115" spans="1:28" ht="20.399999999999999" customHeight="1" thickBot="1" x14ac:dyDescent="0.3">
      <c r="A115" s="60">
        <v>57</v>
      </c>
      <c r="B115" s="60">
        <v>2</v>
      </c>
      <c r="C115" s="60">
        <v>14.2</v>
      </c>
      <c r="D115" s="60">
        <v>5.08</v>
      </c>
      <c r="E115" s="60">
        <v>19.28</v>
      </c>
      <c r="F115" s="60">
        <v>14.97</v>
      </c>
      <c r="G115" s="60">
        <v>15.15748031</v>
      </c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</row>
    <row r="116" spans="1:28" ht="20.399999999999999" customHeight="1" thickBot="1" x14ac:dyDescent="0.3">
      <c r="A116" s="60">
        <v>58</v>
      </c>
      <c r="B116" s="60">
        <v>1</v>
      </c>
      <c r="C116" s="60">
        <v>14.73</v>
      </c>
      <c r="D116" s="60">
        <v>5.17</v>
      </c>
      <c r="E116" s="60">
        <v>19.899999999999999</v>
      </c>
      <c r="F116" s="60">
        <v>15.84</v>
      </c>
      <c r="G116" s="60">
        <v>21.47001934</v>
      </c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</row>
    <row r="117" spans="1:28" ht="20.399999999999999" customHeight="1" thickBot="1" x14ac:dyDescent="0.3">
      <c r="A117" s="60">
        <v>58</v>
      </c>
      <c r="B117" s="60">
        <v>2</v>
      </c>
      <c r="C117" s="60">
        <v>14.33</v>
      </c>
      <c r="D117" s="60">
        <v>5.12</v>
      </c>
      <c r="E117" s="60">
        <v>19.45</v>
      </c>
      <c r="F117" s="60">
        <v>15.5</v>
      </c>
      <c r="G117" s="60">
        <v>22.8515625</v>
      </c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</row>
    <row r="118" spans="1:28" ht="20.399999999999999" customHeight="1" thickBot="1" x14ac:dyDescent="0.3">
      <c r="A118" s="60">
        <v>59</v>
      </c>
      <c r="B118" s="60">
        <v>1</v>
      </c>
      <c r="C118" s="60">
        <v>13.62</v>
      </c>
      <c r="D118" s="60">
        <v>5.26</v>
      </c>
      <c r="E118" s="60">
        <v>18.88</v>
      </c>
      <c r="F118" s="60">
        <v>14.88</v>
      </c>
      <c r="G118" s="60">
        <v>23.954372620000001</v>
      </c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</row>
    <row r="119" spans="1:28" ht="20.399999999999999" customHeight="1" thickBot="1" x14ac:dyDescent="0.3">
      <c r="A119" s="60">
        <v>59</v>
      </c>
      <c r="B119" s="60">
        <v>2</v>
      </c>
      <c r="C119" s="60">
        <v>14.11</v>
      </c>
      <c r="D119" s="60">
        <v>5.05</v>
      </c>
      <c r="E119" s="60">
        <v>19.16</v>
      </c>
      <c r="F119" s="60">
        <v>15.3</v>
      </c>
      <c r="G119" s="60">
        <v>23.564356440000001</v>
      </c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</row>
    <row r="120" spans="1:28" ht="20.399999999999999" customHeight="1" thickBot="1" x14ac:dyDescent="0.3">
      <c r="A120" s="60">
        <v>60</v>
      </c>
      <c r="B120" s="60">
        <v>1</v>
      </c>
      <c r="C120" s="60">
        <v>14.04</v>
      </c>
      <c r="D120" s="60">
        <v>5.12</v>
      </c>
      <c r="E120" s="60">
        <v>19.16</v>
      </c>
      <c r="F120" s="60">
        <v>15.39</v>
      </c>
      <c r="G120" s="60">
        <v>26.3671875</v>
      </c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</row>
    <row r="121" spans="1:28" ht="20.399999999999999" customHeight="1" thickBot="1" x14ac:dyDescent="0.3">
      <c r="A121" s="60">
        <v>60</v>
      </c>
      <c r="B121" s="60">
        <v>2</v>
      </c>
      <c r="C121" s="60">
        <v>14.88</v>
      </c>
      <c r="D121" s="60">
        <v>5.19</v>
      </c>
      <c r="E121" s="60">
        <v>20.07</v>
      </c>
      <c r="F121" s="60">
        <v>16.23</v>
      </c>
      <c r="G121" s="60">
        <v>26.01156069</v>
      </c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</row>
    <row r="122" spans="1:28" ht="20.399999999999999" customHeight="1" thickBot="1" x14ac:dyDescent="0.3">
      <c r="A122" s="60">
        <v>61</v>
      </c>
      <c r="B122" s="60">
        <v>1</v>
      </c>
      <c r="C122" s="60">
        <v>13.74</v>
      </c>
      <c r="D122" s="60">
        <v>5.12</v>
      </c>
      <c r="E122" s="60">
        <v>18.86</v>
      </c>
      <c r="F122" s="60">
        <v>15.09</v>
      </c>
      <c r="G122" s="60">
        <v>26.3671875</v>
      </c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</row>
    <row r="123" spans="1:28" ht="20.399999999999999" customHeight="1" thickBot="1" x14ac:dyDescent="0.3">
      <c r="A123" s="60">
        <v>61</v>
      </c>
      <c r="B123" s="60">
        <v>2</v>
      </c>
      <c r="C123" s="60">
        <v>14.48</v>
      </c>
      <c r="D123" s="60">
        <v>5.24</v>
      </c>
      <c r="E123" s="60">
        <v>19.72</v>
      </c>
      <c r="F123" s="60">
        <v>15.98</v>
      </c>
      <c r="G123" s="60">
        <v>28.625954199999999</v>
      </c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</row>
    <row r="124" spans="1:28" ht="20.399999999999999" customHeight="1" thickBot="1" x14ac:dyDescent="0.3">
      <c r="A124" s="60">
        <v>62</v>
      </c>
      <c r="B124" s="60">
        <v>1</v>
      </c>
      <c r="C124" s="60">
        <v>14.21</v>
      </c>
      <c r="D124" s="60">
        <v>5.21</v>
      </c>
      <c r="E124" s="60">
        <v>19.420000000000002</v>
      </c>
      <c r="F124" s="60">
        <v>15.63</v>
      </c>
      <c r="G124" s="60">
        <v>27.255278310000001</v>
      </c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</row>
    <row r="125" spans="1:28" ht="20.399999999999999" customHeight="1" thickBot="1" x14ac:dyDescent="0.3">
      <c r="A125" s="60">
        <v>62</v>
      </c>
      <c r="B125" s="60">
        <v>2</v>
      </c>
      <c r="C125" s="60">
        <v>14.3</v>
      </c>
      <c r="D125" s="60">
        <v>5.18</v>
      </c>
      <c r="E125" s="60">
        <v>19.48</v>
      </c>
      <c r="F125" s="60">
        <v>15.8</v>
      </c>
      <c r="G125" s="60">
        <v>28.957528960000001</v>
      </c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</row>
    <row r="126" spans="1:28" ht="20.399999999999999" customHeight="1" thickBot="1" x14ac:dyDescent="0.3">
      <c r="A126" s="60">
        <v>63</v>
      </c>
      <c r="B126" s="60">
        <v>1</v>
      </c>
      <c r="C126" s="60">
        <v>14.18</v>
      </c>
      <c r="D126" s="60">
        <v>5.05</v>
      </c>
      <c r="E126" s="60">
        <v>19.23</v>
      </c>
      <c r="F126" s="60">
        <v>15.68</v>
      </c>
      <c r="G126" s="60">
        <v>29.7029703</v>
      </c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</row>
    <row r="127" spans="1:28" ht="20.399999999999999" customHeight="1" thickBot="1" x14ac:dyDescent="0.3">
      <c r="A127" s="60">
        <v>63</v>
      </c>
      <c r="B127" s="60">
        <v>2</v>
      </c>
      <c r="C127" s="60">
        <v>14.61</v>
      </c>
      <c r="D127" s="60">
        <v>5.08</v>
      </c>
      <c r="E127" s="60">
        <v>19.690000000000001</v>
      </c>
      <c r="F127" s="60">
        <v>16.03</v>
      </c>
      <c r="G127" s="60">
        <v>27.95275591</v>
      </c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</row>
    <row r="128" spans="1:28" ht="20.399999999999999" customHeight="1" thickBot="1" x14ac:dyDescent="0.3">
      <c r="A128" s="60">
        <v>64</v>
      </c>
      <c r="B128" s="60">
        <v>1</v>
      </c>
      <c r="C128" s="60">
        <v>14.52</v>
      </c>
      <c r="D128" s="60">
        <v>5.09</v>
      </c>
      <c r="E128" s="60">
        <v>19.61</v>
      </c>
      <c r="F128" s="60">
        <v>15.95</v>
      </c>
      <c r="G128" s="60">
        <v>28.094302549999998</v>
      </c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</row>
    <row r="129" spans="1:28" ht="20.399999999999999" customHeight="1" thickBot="1" x14ac:dyDescent="0.3">
      <c r="A129" s="60">
        <v>64</v>
      </c>
      <c r="B129" s="60">
        <v>2</v>
      </c>
      <c r="C129" s="60">
        <v>14.18</v>
      </c>
      <c r="D129" s="60">
        <v>5.09</v>
      </c>
      <c r="E129" s="60">
        <v>19.27</v>
      </c>
      <c r="F129" s="60">
        <v>15.61</v>
      </c>
      <c r="G129" s="60">
        <v>28.094302549999998</v>
      </c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</row>
    <row r="130" spans="1:28" ht="20.399999999999999" customHeight="1" thickBot="1" x14ac:dyDescent="0.3">
      <c r="A130" s="60">
        <v>65</v>
      </c>
      <c r="B130" s="60">
        <v>1</v>
      </c>
      <c r="C130" s="60">
        <v>14</v>
      </c>
      <c r="D130" s="60">
        <v>5.21</v>
      </c>
      <c r="E130" s="60">
        <v>19.21</v>
      </c>
      <c r="F130" s="60">
        <v>15.09</v>
      </c>
      <c r="G130" s="60">
        <v>20.921305180000001</v>
      </c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</row>
    <row r="131" spans="1:28" ht="20.399999999999999" customHeight="1" thickBot="1" x14ac:dyDescent="0.3">
      <c r="A131" s="60">
        <v>65</v>
      </c>
      <c r="B131" s="60">
        <v>2</v>
      </c>
      <c r="C131" s="60">
        <v>14.55</v>
      </c>
      <c r="D131" s="60">
        <v>5.08</v>
      </c>
      <c r="E131" s="60">
        <v>19.63</v>
      </c>
      <c r="F131" s="60">
        <v>15.7</v>
      </c>
      <c r="G131" s="60">
        <v>22.637795279999999</v>
      </c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</row>
    <row r="132" spans="1:28" ht="20.399999999999999" customHeight="1" thickBot="1" x14ac:dyDescent="0.3">
      <c r="A132" s="60">
        <v>66</v>
      </c>
      <c r="B132" s="60">
        <v>1</v>
      </c>
      <c r="C132" s="60">
        <v>14.41</v>
      </c>
      <c r="D132" s="60">
        <v>5.07</v>
      </c>
      <c r="E132" s="60">
        <v>19.48</v>
      </c>
      <c r="F132" s="60">
        <v>15.98</v>
      </c>
      <c r="G132" s="60">
        <v>30.96646943</v>
      </c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</row>
    <row r="133" spans="1:28" ht="20.399999999999999" customHeight="1" thickBot="1" x14ac:dyDescent="0.3">
      <c r="A133" s="60">
        <v>66</v>
      </c>
      <c r="B133" s="60">
        <v>2</v>
      </c>
      <c r="C133" s="60">
        <v>14.08</v>
      </c>
      <c r="D133" s="60">
        <v>5.31</v>
      </c>
      <c r="E133" s="60">
        <v>19.39</v>
      </c>
      <c r="F133" s="60">
        <v>15.76</v>
      </c>
      <c r="G133" s="60">
        <v>31.638418080000001</v>
      </c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</row>
    <row r="134" spans="1:28" ht="20.399999999999999" customHeight="1" thickBot="1" x14ac:dyDescent="0.3">
      <c r="A134" s="60">
        <v>67</v>
      </c>
      <c r="B134" s="60">
        <v>1</v>
      </c>
      <c r="C134" s="60">
        <v>15.23</v>
      </c>
      <c r="D134" s="60">
        <v>5.24</v>
      </c>
      <c r="E134" s="60">
        <v>20.47</v>
      </c>
      <c r="F134" s="60">
        <v>16.739999999999998</v>
      </c>
      <c r="G134" s="60">
        <v>28.81679389</v>
      </c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</row>
    <row r="135" spans="1:28" ht="20.399999999999999" customHeight="1" thickBot="1" x14ac:dyDescent="0.3">
      <c r="A135" s="60">
        <v>67</v>
      </c>
      <c r="B135" s="60">
        <v>2</v>
      </c>
      <c r="C135" s="60">
        <v>14.35</v>
      </c>
      <c r="D135" s="60">
        <v>5.33</v>
      </c>
      <c r="E135" s="60">
        <v>19.68</v>
      </c>
      <c r="F135" s="60">
        <v>16.059999999999999</v>
      </c>
      <c r="G135" s="60">
        <v>32.082551590000001</v>
      </c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</row>
    <row r="136" spans="1:28" ht="20.399999999999999" customHeight="1" thickBot="1" x14ac:dyDescent="0.3">
      <c r="A136" s="60">
        <v>68</v>
      </c>
      <c r="B136" s="60">
        <v>1</v>
      </c>
      <c r="C136" s="60">
        <v>13.73</v>
      </c>
      <c r="D136" s="60">
        <v>5.01</v>
      </c>
      <c r="E136" s="60">
        <v>18.739999999999998</v>
      </c>
      <c r="F136" s="60">
        <v>15.25</v>
      </c>
      <c r="G136" s="60">
        <v>30.33932136</v>
      </c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</row>
    <row r="137" spans="1:28" ht="20.399999999999999" customHeight="1" thickBot="1" x14ac:dyDescent="0.3">
      <c r="A137" s="60">
        <v>68</v>
      </c>
      <c r="B137" s="60">
        <v>2</v>
      </c>
      <c r="C137" s="60">
        <v>13.77</v>
      </c>
      <c r="D137" s="60">
        <v>5.2</v>
      </c>
      <c r="E137" s="60">
        <v>18.97</v>
      </c>
      <c r="F137" s="60">
        <v>15.33</v>
      </c>
      <c r="G137" s="60">
        <v>30</v>
      </c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</row>
    <row r="138" spans="1:28" ht="20.399999999999999" customHeight="1" thickBot="1" x14ac:dyDescent="0.3">
      <c r="A138" s="60">
        <v>69</v>
      </c>
      <c r="B138" s="60">
        <v>1</v>
      </c>
      <c r="C138" s="60">
        <v>13.58</v>
      </c>
      <c r="D138" s="60">
        <v>5.09</v>
      </c>
      <c r="E138" s="60">
        <v>18.670000000000002</v>
      </c>
      <c r="F138" s="60">
        <v>15.08</v>
      </c>
      <c r="G138" s="60">
        <v>29.46954813</v>
      </c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</row>
    <row r="139" spans="1:28" ht="20.399999999999999" customHeight="1" thickBot="1" x14ac:dyDescent="0.3">
      <c r="A139" s="60">
        <v>69</v>
      </c>
      <c r="B139" s="60">
        <v>2</v>
      </c>
      <c r="C139" s="60">
        <v>14.33</v>
      </c>
      <c r="D139" s="60">
        <v>5.09</v>
      </c>
      <c r="E139" s="60">
        <v>19.420000000000002</v>
      </c>
      <c r="F139" s="60">
        <v>15.78</v>
      </c>
      <c r="G139" s="60">
        <v>28.487229859999999</v>
      </c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</row>
    <row r="140" spans="1:28" ht="20.399999999999999" customHeight="1" thickBot="1" x14ac:dyDescent="0.3">
      <c r="A140" s="60">
        <v>70</v>
      </c>
      <c r="B140" s="60">
        <v>1</v>
      </c>
      <c r="C140" s="60">
        <v>14.43</v>
      </c>
      <c r="D140" s="60">
        <v>5.33</v>
      </c>
      <c r="E140" s="60">
        <v>19.760000000000002</v>
      </c>
      <c r="F140" s="60">
        <v>15.97</v>
      </c>
      <c r="G140" s="60">
        <v>28.893058159999999</v>
      </c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</row>
    <row r="141" spans="1:28" ht="20.399999999999999" customHeight="1" thickBot="1" x14ac:dyDescent="0.3">
      <c r="A141" s="60">
        <v>70</v>
      </c>
      <c r="B141" s="60">
        <v>2</v>
      </c>
      <c r="C141" s="60">
        <v>14.22</v>
      </c>
      <c r="D141" s="60">
        <v>5.32</v>
      </c>
      <c r="E141" s="60">
        <v>19.54</v>
      </c>
      <c r="F141" s="60">
        <v>15.72</v>
      </c>
      <c r="G141" s="60">
        <v>28.19548872</v>
      </c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</row>
    <row r="142" spans="1:28" ht="20.399999999999999" customHeight="1" thickBot="1" x14ac:dyDescent="0.3">
      <c r="A142" s="60">
        <v>71</v>
      </c>
      <c r="B142" s="60">
        <v>1</v>
      </c>
      <c r="C142" s="60">
        <v>14.01</v>
      </c>
      <c r="D142" s="60">
        <v>5.23</v>
      </c>
      <c r="E142" s="60">
        <v>19.239999999999998</v>
      </c>
      <c r="F142" s="60">
        <v>15.26</v>
      </c>
      <c r="G142" s="60">
        <v>23.900573609999999</v>
      </c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</row>
    <row r="143" spans="1:28" ht="20.399999999999999" customHeight="1" thickBot="1" x14ac:dyDescent="0.3">
      <c r="A143" s="60">
        <v>71</v>
      </c>
      <c r="B143" s="60">
        <v>2</v>
      </c>
      <c r="C143" s="60">
        <v>13.79</v>
      </c>
      <c r="D143" s="60">
        <v>5.1100000000000003</v>
      </c>
      <c r="E143" s="60">
        <v>18.899999999999999</v>
      </c>
      <c r="F143" s="60">
        <v>15.06</v>
      </c>
      <c r="G143" s="60">
        <v>24.853228959999999</v>
      </c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</row>
    <row r="144" spans="1:28" ht="20.399999999999999" customHeight="1" thickBot="1" x14ac:dyDescent="0.3">
      <c r="A144" s="60">
        <v>72</v>
      </c>
      <c r="B144" s="60">
        <v>1</v>
      </c>
      <c r="C144" s="60">
        <v>13.77</v>
      </c>
      <c r="D144" s="60">
        <v>5.16</v>
      </c>
      <c r="E144" s="60">
        <v>18.93</v>
      </c>
      <c r="F144" s="60">
        <v>15.14</v>
      </c>
      <c r="G144" s="60">
        <v>26.550387600000001</v>
      </c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</row>
    <row r="145" spans="1:28" ht="20.399999999999999" customHeight="1" thickBot="1" x14ac:dyDescent="0.3">
      <c r="A145" s="60">
        <v>72</v>
      </c>
      <c r="B145" s="60">
        <v>2</v>
      </c>
      <c r="C145" s="60">
        <v>13.78</v>
      </c>
      <c r="D145" s="60">
        <v>5.18</v>
      </c>
      <c r="E145" s="60">
        <v>18.96</v>
      </c>
      <c r="F145" s="60">
        <v>15.13</v>
      </c>
      <c r="G145" s="60">
        <v>26.06177606</v>
      </c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</row>
    <row r="146" spans="1:28" ht="20.399999999999999" customHeight="1" thickBot="1" x14ac:dyDescent="0.3">
      <c r="A146" s="60">
        <v>73</v>
      </c>
      <c r="B146" s="60">
        <v>1</v>
      </c>
      <c r="C146" s="60">
        <v>14.72</v>
      </c>
      <c r="D146" s="60">
        <v>5.19</v>
      </c>
      <c r="E146" s="60">
        <v>19.91</v>
      </c>
      <c r="F146" s="60">
        <v>16.239999999999998</v>
      </c>
      <c r="G146" s="60">
        <v>29.287090559999999</v>
      </c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</row>
    <row r="147" spans="1:28" ht="20.399999999999999" customHeight="1" thickBot="1" x14ac:dyDescent="0.3">
      <c r="A147" s="60">
        <v>73</v>
      </c>
      <c r="B147" s="60">
        <v>2</v>
      </c>
      <c r="C147" s="60">
        <v>14.22</v>
      </c>
      <c r="D147" s="60">
        <v>5.04</v>
      </c>
      <c r="E147" s="60">
        <v>19.260000000000002</v>
      </c>
      <c r="F147" s="60">
        <v>15.72</v>
      </c>
      <c r="G147" s="60">
        <v>29.76190476</v>
      </c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</row>
    <row r="148" spans="1:28" ht="20.399999999999999" customHeight="1" thickBot="1" x14ac:dyDescent="0.3">
      <c r="A148" s="60">
        <v>74</v>
      </c>
      <c r="B148" s="60">
        <v>1</v>
      </c>
      <c r="C148" s="60">
        <v>14.65</v>
      </c>
      <c r="D148" s="60">
        <v>5.23</v>
      </c>
      <c r="E148" s="60">
        <v>19.88</v>
      </c>
      <c r="F148" s="60">
        <v>15.98</v>
      </c>
      <c r="G148" s="60">
        <v>25.430210330000001</v>
      </c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</row>
    <row r="149" spans="1:28" ht="20.399999999999999" customHeight="1" thickBot="1" x14ac:dyDescent="0.3">
      <c r="A149" s="60">
        <v>74</v>
      </c>
      <c r="B149" s="60">
        <v>2</v>
      </c>
      <c r="C149" s="60">
        <v>14.1</v>
      </c>
      <c r="D149" s="60">
        <v>5.29</v>
      </c>
      <c r="E149" s="60">
        <v>19.39</v>
      </c>
      <c r="F149" s="60">
        <v>15.5</v>
      </c>
      <c r="G149" s="60">
        <v>26.465028360000002</v>
      </c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</row>
    <row r="150" spans="1:28" ht="20.399999999999999" customHeight="1" thickBot="1" x14ac:dyDescent="0.3">
      <c r="A150" s="60">
        <v>75</v>
      </c>
      <c r="B150" s="60">
        <v>1</v>
      </c>
      <c r="C150" s="60">
        <v>14.2</v>
      </c>
      <c r="D150" s="60">
        <v>5.12</v>
      </c>
      <c r="E150" s="60">
        <v>19.32</v>
      </c>
      <c r="F150" s="60">
        <v>15.67</v>
      </c>
      <c r="G150" s="60">
        <v>28.7109375</v>
      </c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</row>
    <row r="151" spans="1:28" ht="20.399999999999999" customHeight="1" thickBot="1" x14ac:dyDescent="0.3">
      <c r="A151" s="60">
        <v>75</v>
      </c>
      <c r="B151" s="60">
        <v>2</v>
      </c>
      <c r="C151" s="60">
        <v>14.5</v>
      </c>
      <c r="D151" s="60">
        <v>5.1100000000000003</v>
      </c>
      <c r="E151" s="60">
        <v>19.61</v>
      </c>
      <c r="F151" s="60">
        <v>15.97</v>
      </c>
      <c r="G151" s="60">
        <v>28.767123290000001</v>
      </c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</row>
    <row r="152" spans="1:28" ht="20.399999999999999" customHeight="1" thickBot="1" x14ac:dyDescent="0.3">
      <c r="A152" s="60">
        <v>76</v>
      </c>
      <c r="B152" s="60">
        <v>1</v>
      </c>
      <c r="C152" s="60">
        <v>14.38</v>
      </c>
      <c r="D152" s="60">
        <v>5.19</v>
      </c>
      <c r="E152" s="60">
        <v>19.57</v>
      </c>
      <c r="F152" s="60">
        <v>15.83</v>
      </c>
      <c r="G152" s="60">
        <v>27.938342970000001</v>
      </c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</row>
    <row r="153" spans="1:28" ht="20.399999999999999" customHeight="1" thickBot="1" x14ac:dyDescent="0.3">
      <c r="A153" s="60">
        <v>76</v>
      </c>
      <c r="B153" s="60">
        <v>2</v>
      </c>
      <c r="C153" s="60">
        <v>13.78</v>
      </c>
      <c r="D153" s="60">
        <v>5.21</v>
      </c>
      <c r="E153" s="60">
        <v>18.989999999999998</v>
      </c>
      <c r="F153" s="60">
        <v>15.24</v>
      </c>
      <c r="G153" s="60">
        <v>28.023032629999999</v>
      </c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</row>
    <row r="154" spans="1:28" ht="20.399999999999999" customHeight="1" thickBot="1" x14ac:dyDescent="0.3">
      <c r="A154" s="60">
        <v>77</v>
      </c>
      <c r="B154" s="60">
        <v>1</v>
      </c>
      <c r="C154" s="60">
        <v>13.81</v>
      </c>
      <c r="D154" s="60">
        <v>5.18</v>
      </c>
      <c r="E154" s="60">
        <v>18.989999999999998</v>
      </c>
      <c r="F154" s="60">
        <v>15.33</v>
      </c>
      <c r="G154" s="60">
        <v>29.34362934</v>
      </c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</row>
    <row r="155" spans="1:28" ht="20.399999999999999" customHeight="1" thickBot="1" x14ac:dyDescent="0.3">
      <c r="A155" s="60">
        <v>77</v>
      </c>
      <c r="B155" s="60">
        <v>2</v>
      </c>
      <c r="C155" s="60">
        <v>13.77</v>
      </c>
      <c r="D155" s="60">
        <v>5.18</v>
      </c>
      <c r="E155" s="60">
        <v>18.95</v>
      </c>
      <c r="F155" s="60">
        <v>15.36</v>
      </c>
      <c r="G155" s="60">
        <v>30.694980690000001</v>
      </c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</row>
    <row r="156" spans="1:28" ht="20.399999999999999" customHeight="1" thickBot="1" x14ac:dyDescent="0.3">
      <c r="A156" s="60">
        <v>78</v>
      </c>
      <c r="B156" s="60">
        <v>1</v>
      </c>
      <c r="C156" s="60">
        <v>14.58</v>
      </c>
      <c r="D156" s="60">
        <v>5.2</v>
      </c>
      <c r="E156" s="60">
        <v>19.78</v>
      </c>
      <c r="F156" s="60">
        <v>15.96</v>
      </c>
      <c r="G156" s="60">
        <v>26.53846154</v>
      </c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</row>
    <row r="157" spans="1:28" ht="20.399999999999999" customHeight="1" thickBot="1" x14ac:dyDescent="0.3">
      <c r="A157" s="60">
        <v>78</v>
      </c>
      <c r="B157" s="60">
        <v>2</v>
      </c>
      <c r="C157" s="60">
        <v>14.41</v>
      </c>
      <c r="D157" s="60">
        <v>5.24</v>
      </c>
      <c r="E157" s="60">
        <v>19.649999999999999</v>
      </c>
      <c r="F157" s="60">
        <v>15.81</v>
      </c>
      <c r="G157" s="60">
        <v>26.717557249999999</v>
      </c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</row>
    <row r="158" spans="1:28" ht="20.399999999999999" customHeight="1" thickBot="1" x14ac:dyDescent="0.3">
      <c r="A158" s="60">
        <v>79</v>
      </c>
      <c r="B158" s="60">
        <v>1</v>
      </c>
      <c r="C158" s="60">
        <v>13.76</v>
      </c>
      <c r="D158" s="60">
        <v>5.09</v>
      </c>
      <c r="E158" s="60">
        <v>18.850000000000001</v>
      </c>
      <c r="F158" s="60">
        <v>15.32</v>
      </c>
      <c r="G158" s="60">
        <v>30.648330059999999</v>
      </c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</row>
    <row r="159" spans="1:28" ht="20.399999999999999" customHeight="1" thickBot="1" x14ac:dyDescent="0.3">
      <c r="A159" s="60">
        <v>79</v>
      </c>
      <c r="B159" s="60">
        <v>2</v>
      </c>
      <c r="C159" s="60">
        <v>13.72</v>
      </c>
      <c r="D159" s="60">
        <v>5</v>
      </c>
      <c r="E159" s="60">
        <v>18.72</v>
      </c>
      <c r="F159" s="60">
        <v>15.41</v>
      </c>
      <c r="G159" s="60">
        <v>33.799999999999997</v>
      </c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</row>
    <row r="160" spans="1:28" ht="20.399999999999999" customHeight="1" thickBot="1" x14ac:dyDescent="0.3">
      <c r="A160" s="60">
        <v>80</v>
      </c>
      <c r="B160" s="60">
        <v>1</v>
      </c>
      <c r="C160" s="60">
        <v>13.67</v>
      </c>
      <c r="D160" s="60">
        <v>5.0199999999999996</v>
      </c>
      <c r="E160" s="60">
        <v>18.690000000000001</v>
      </c>
      <c r="F160" s="60">
        <v>15.16</v>
      </c>
      <c r="G160" s="60">
        <v>29.681274899999998</v>
      </c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</row>
    <row r="161" spans="1:28" ht="20.399999999999999" customHeight="1" thickBot="1" x14ac:dyDescent="0.3">
      <c r="A161" s="60">
        <v>80</v>
      </c>
      <c r="B161" s="60">
        <v>2</v>
      </c>
      <c r="C161" s="60">
        <v>14.04</v>
      </c>
      <c r="D161" s="60">
        <v>5.21</v>
      </c>
      <c r="E161" s="60">
        <v>19.25</v>
      </c>
      <c r="F161" s="60">
        <v>15.57</v>
      </c>
      <c r="G161" s="60">
        <v>29.366602690000001</v>
      </c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</row>
    <row r="162" spans="1:28" ht="20.399999999999999" customHeight="1" thickBot="1" x14ac:dyDescent="0.3">
      <c r="A162" s="60">
        <v>81</v>
      </c>
      <c r="B162" s="60">
        <v>1</v>
      </c>
      <c r="C162" s="60">
        <v>14.13</v>
      </c>
      <c r="D162" s="60">
        <v>5.25</v>
      </c>
      <c r="E162" s="60">
        <v>19.38</v>
      </c>
      <c r="F162" s="60">
        <v>15.59</v>
      </c>
      <c r="G162" s="60">
        <v>27.809523810000002</v>
      </c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</row>
    <row r="163" spans="1:28" ht="20.399999999999999" customHeight="1" thickBot="1" x14ac:dyDescent="0.3">
      <c r="A163" s="60">
        <v>81</v>
      </c>
      <c r="B163" s="60">
        <v>2</v>
      </c>
      <c r="C163" s="60">
        <v>13.62</v>
      </c>
      <c r="D163" s="60">
        <v>5.29</v>
      </c>
      <c r="E163" s="60">
        <v>18.91</v>
      </c>
      <c r="F163" s="60">
        <v>15.07</v>
      </c>
      <c r="G163" s="60">
        <v>27.410207939999999</v>
      </c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</row>
    <row r="164" spans="1:28" ht="20.399999999999999" customHeight="1" thickBot="1" x14ac:dyDescent="0.3">
      <c r="A164" s="60">
        <v>82</v>
      </c>
      <c r="B164" s="60">
        <v>1</v>
      </c>
      <c r="C164" s="60">
        <v>14.93</v>
      </c>
      <c r="D164" s="60">
        <v>5.27</v>
      </c>
      <c r="E164" s="60">
        <v>20.2</v>
      </c>
      <c r="F164" s="60">
        <v>16.239999999999998</v>
      </c>
      <c r="G164" s="60">
        <v>24.857685010000001</v>
      </c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</row>
    <row r="165" spans="1:28" ht="20.399999999999999" customHeight="1" thickBot="1" x14ac:dyDescent="0.3">
      <c r="A165" s="60">
        <v>82</v>
      </c>
      <c r="B165" s="60">
        <v>2</v>
      </c>
      <c r="C165" s="60">
        <v>14.69</v>
      </c>
      <c r="D165" s="60">
        <v>5.08</v>
      </c>
      <c r="E165" s="60">
        <v>19.77</v>
      </c>
      <c r="F165" s="60">
        <v>16.13</v>
      </c>
      <c r="G165" s="60">
        <v>28.34645669</v>
      </c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</row>
    <row r="166" spans="1:28" ht="20.399999999999999" customHeight="1" thickBot="1" x14ac:dyDescent="0.3">
      <c r="A166" s="60">
        <v>83</v>
      </c>
      <c r="B166" s="60">
        <v>1</v>
      </c>
      <c r="C166" s="60">
        <v>13.59</v>
      </c>
      <c r="D166" s="60">
        <v>5.07</v>
      </c>
      <c r="E166" s="60">
        <v>18.66</v>
      </c>
      <c r="F166" s="60">
        <v>15.19</v>
      </c>
      <c r="G166" s="60">
        <v>31.558185399999999</v>
      </c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</row>
    <row r="167" spans="1:28" ht="20.399999999999999" customHeight="1" thickBot="1" x14ac:dyDescent="0.3">
      <c r="A167" s="60">
        <v>83</v>
      </c>
      <c r="B167" s="60">
        <v>2</v>
      </c>
      <c r="C167" s="60">
        <v>13.95</v>
      </c>
      <c r="D167" s="60">
        <v>5.1100000000000003</v>
      </c>
      <c r="E167" s="60">
        <v>19.059999999999999</v>
      </c>
      <c r="F167" s="60">
        <v>15.52</v>
      </c>
      <c r="G167" s="60">
        <v>30.724070449999999</v>
      </c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</row>
    <row r="168" spans="1:28" ht="20.399999999999999" customHeight="1" thickBot="1" x14ac:dyDescent="0.3">
      <c r="A168" s="60">
        <v>84</v>
      </c>
      <c r="B168" s="60">
        <v>1</v>
      </c>
      <c r="C168" s="60">
        <v>13.99</v>
      </c>
      <c r="D168" s="60">
        <v>5.17</v>
      </c>
      <c r="E168" s="60">
        <v>19.16</v>
      </c>
      <c r="F168" s="60">
        <v>15.44</v>
      </c>
      <c r="G168" s="60">
        <v>28.04642166</v>
      </c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</row>
    <row r="169" spans="1:28" ht="20.399999999999999" customHeight="1" thickBot="1" x14ac:dyDescent="0.3">
      <c r="A169" s="60">
        <v>84</v>
      </c>
      <c r="B169" s="60">
        <v>2</v>
      </c>
      <c r="C169" s="60">
        <v>14.45</v>
      </c>
      <c r="D169" s="60">
        <v>5.14</v>
      </c>
      <c r="E169" s="60">
        <v>19.59</v>
      </c>
      <c r="F169" s="60">
        <v>15.68</v>
      </c>
      <c r="G169" s="60">
        <v>23.929961089999999</v>
      </c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</row>
    <row r="170" spans="1:28" ht="20.399999999999999" customHeight="1" thickBot="1" x14ac:dyDescent="0.3">
      <c r="A170" s="60">
        <v>85</v>
      </c>
      <c r="B170" s="60">
        <v>1</v>
      </c>
      <c r="C170" s="60">
        <v>13.9</v>
      </c>
      <c r="D170" s="60">
        <v>5.18</v>
      </c>
      <c r="E170" s="60">
        <v>19.079999999999998</v>
      </c>
      <c r="F170" s="60">
        <v>15.35</v>
      </c>
      <c r="G170" s="60">
        <v>27.992277990000002</v>
      </c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</row>
    <row r="171" spans="1:28" ht="20.399999999999999" customHeight="1" thickBot="1" x14ac:dyDescent="0.3">
      <c r="A171" s="60">
        <v>85</v>
      </c>
      <c r="B171" s="60">
        <v>2</v>
      </c>
      <c r="C171" s="60">
        <v>13.85</v>
      </c>
      <c r="D171" s="60">
        <v>5.24</v>
      </c>
      <c r="E171" s="60">
        <v>19.09</v>
      </c>
      <c r="F171" s="60">
        <v>15.35</v>
      </c>
      <c r="G171" s="60">
        <v>28.625954199999999</v>
      </c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</row>
    <row r="172" spans="1:28" ht="20.399999999999999" customHeight="1" thickBot="1" x14ac:dyDescent="0.3">
      <c r="A172" s="60">
        <v>86</v>
      </c>
      <c r="B172" s="60">
        <v>1</v>
      </c>
      <c r="C172" s="60">
        <v>14.52</v>
      </c>
      <c r="D172" s="60">
        <v>5.07</v>
      </c>
      <c r="E172" s="60">
        <v>19.59</v>
      </c>
      <c r="F172" s="60">
        <v>15.98</v>
      </c>
      <c r="G172" s="60">
        <v>28.796844180000001</v>
      </c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</row>
    <row r="173" spans="1:28" ht="20.399999999999999" customHeight="1" thickBot="1" x14ac:dyDescent="0.3">
      <c r="A173" s="60">
        <v>86</v>
      </c>
      <c r="B173" s="60">
        <v>2</v>
      </c>
      <c r="C173" s="60">
        <v>13.9</v>
      </c>
      <c r="D173" s="60">
        <v>5.09</v>
      </c>
      <c r="E173" s="60">
        <v>18.989999999999998</v>
      </c>
      <c r="F173" s="60">
        <v>15.26</v>
      </c>
      <c r="G173" s="60">
        <v>26.71905697</v>
      </c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</row>
    <row r="174" spans="1:28" ht="20.399999999999999" customHeight="1" thickBot="1" x14ac:dyDescent="0.3">
      <c r="A174" s="60">
        <v>87</v>
      </c>
      <c r="B174" s="60">
        <v>1</v>
      </c>
      <c r="C174" s="60">
        <v>13.65</v>
      </c>
      <c r="D174" s="60">
        <v>5.15</v>
      </c>
      <c r="E174" s="60">
        <v>18.8</v>
      </c>
      <c r="F174" s="60">
        <v>14.95</v>
      </c>
      <c r="G174" s="60">
        <v>25.242718450000002</v>
      </c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</row>
    <row r="175" spans="1:28" ht="20.399999999999999" customHeight="1" thickBot="1" x14ac:dyDescent="0.3">
      <c r="A175" s="60">
        <v>87</v>
      </c>
      <c r="B175" s="60">
        <v>2</v>
      </c>
      <c r="C175" s="60">
        <v>13.82</v>
      </c>
      <c r="D175" s="60">
        <v>5.25</v>
      </c>
      <c r="E175" s="60">
        <v>19.07</v>
      </c>
      <c r="F175" s="60">
        <v>15.19</v>
      </c>
      <c r="G175" s="60">
        <v>26.0952381</v>
      </c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</row>
    <row r="176" spans="1:28" ht="20.399999999999999" customHeight="1" thickBot="1" x14ac:dyDescent="0.3">
      <c r="A176" s="60">
        <v>88</v>
      </c>
      <c r="B176" s="60">
        <v>1</v>
      </c>
      <c r="C176" s="60">
        <v>13.72</v>
      </c>
      <c r="D176" s="60">
        <v>5.21</v>
      </c>
      <c r="E176" s="60">
        <v>18.93</v>
      </c>
      <c r="F176" s="60">
        <v>15.25</v>
      </c>
      <c r="G176" s="60">
        <v>29.366602690000001</v>
      </c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</row>
    <row r="177" spans="1:28" ht="20.399999999999999" customHeight="1" thickBot="1" x14ac:dyDescent="0.3">
      <c r="A177" s="60">
        <v>88</v>
      </c>
      <c r="B177" s="60">
        <v>2</v>
      </c>
      <c r="C177" s="60">
        <v>15.34</v>
      </c>
      <c r="D177" s="60">
        <v>5.1100000000000003</v>
      </c>
      <c r="E177" s="60">
        <v>20.45</v>
      </c>
      <c r="F177" s="60">
        <v>16.829999999999998</v>
      </c>
      <c r="G177" s="60">
        <v>29.158512720000001</v>
      </c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</row>
    <row r="178" spans="1:28" ht="20.399999999999999" customHeight="1" thickBot="1" x14ac:dyDescent="0.3">
      <c r="A178" s="60">
        <v>89</v>
      </c>
      <c r="B178" s="60">
        <v>1</v>
      </c>
      <c r="C178" s="60">
        <v>13.61</v>
      </c>
      <c r="D178" s="60">
        <v>5.13</v>
      </c>
      <c r="E178" s="60">
        <v>18.739999999999998</v>
      </c>
      <c r="F178" s="60">
        <v>14.96</v>
      </c>
      <c r="G178" s="60">
        <v>26.315789469999999</v>
      </c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</row>
    <row r="179" spans="1:28" ht="20.399999999999999" customHeight="1" thickBot="1" x14ac:dyDescent="0.3">
      <c r="A179" s="60">
        <v>89</v>
      </c>
      <c r="B179" s="60">
        <v>2</v>
      </c>
      <c r="C179" s="60">
        <v>14.36</v>
      </c>
      <c r="D179" s="60">
        <v>5.14</v>
      </c>
      <c r="E179" s="60">
        <v>19.5</v>
      </c>
      <c r="F179" s="60">
        <v>15.8</v>
      </c>
      <c r="G179" s="60">
        <v>28.0155642</v>
      </c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</row>
    <row r="180" spans="1:28" ht="20.399999999999999" customHeight="1" thickBot="1" x14ac:dyDescent="0.3">
      <c r="A180" s="60">
        <v>90</v>
      </c>
      <c r="B180" s="60">
        <v>1</v>
      </c>
      <c r="C180" s="60">
        <v>13.72</v>
      </c>
      <c r="D180" s="60">
        <v>5.18</v>
      </c>
      <c r="E180" s="60">
        <v>18.899999999999999</v>
      </c>
      <c r="F180" s="60">
        <v>15.15</v>
      </c>
      <c r="G180" s="60">
        <v>27.60617761</v>
      </c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</row>
    <row r="181" spans="1:28" ht="20.399999999999999" customHeight="1" thickBot="1" x14ac:dyDescent="0.3">
      <c r="A181" s="60">
        <v>90</v>
      </c>
      <c r="B181" s="60">
        <v>2</v>
      </c>
      <c r="C181" s="60">
        <v>13.95</v>
      </c>
      <c r="D181" s="60">
        <v>5.09</v>
      </c>
      <c r="E181" s="60">
        <v>19.04</v>
      </c>
      <c r="F181" s="60">
        <v>15.43</v>
      </c>
      <c r="G181" s="60">
        <v>29.07662083</v>
      </c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</row>
    <row r="182" spans="1:28" ht="20.399999999999999" customHeight="1" thickBot="1" x14ac:dyDescent="0.3">
      <c r="A182" s="60">
        <v>91</v>
      </c>
      <c r="B182" s="60">
        <v>1</v>
      </c>
      <c r="C182" s="60">
        <v>14.63</v>
      </c>
      <c r="D182" s="60">
        <v>5.34</v>
      </c>
      <c r="E182" s="60">
        <v>19.97</v>
      </c>
      <c r="F182" s="60">
        <v>16.3</v>
      </c>
      <c r="G182" s="60">
        <v>31.273408239999998</v>
      </c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</row>
    <row r="183" spans="1:28" ht="20.399999999999999" customHeight="1" thickBot="1" x14ac:dyDescent="0.3">
      <c r="A183" s="60">
        <v>91</v>
      </c>
      <c r="B183" s="60">
        <v>2</v>
      </c>
      <c r="C183" s="60">
        <v>13.71</v>
      </c>
      <c r="D183" s="60">
        <v>5.28</v>
      </c>
      <c r="E183" s="60">
        <v>18.989999999999998</v>
      </c>
      <c r="F183" s="60">
        <v>15.33</v>
      </c>
      <c r="G183" s="60">
        <v>30.68181818</v>
      </c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</row>
    <row r="184" spans="1:28" ht="20.399999999999999" customHeight="1" thickBot="1" x14ac:dyDescent="0.3">
      <c r="A184" s="60">
        <v>92</v>
      </c>
      <c r="B184" s="60">
        <v>1</v>
      </c>
      <c r="C184" s="60">
        <v>14.9</v>
      </c>
      <c r="D184" s="60">
        <v>5.19</v>
      </c>
      <c r="E184" s="60">
        <v>20.09</v>
      </c>
      <c r="F184" s="60">
        <v>16.38</v>
      </c>
      <c r="G184" s="60">
        <v>28.516377649999999</v>
      </c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</row>
    <row r="185" spans="1:28" ht="20.399999999999999" customHeight="1" thickBot="1" x14ac:dyDescent="0.3">
      <c r="A185" s="60">
        <v>92</v>
      </c>
      <c r="B185" s="60">
        <v>2</v>
      </c>
      <c r="C185" s="60">
        <v>14.4</v>
      </c>
      <c r="D185" s="60">
        <v>5.15</v>
      </c>
      <c r="E185" s="60">
        <v>19.55</v>
      </c>
      <c r="F185" s="60">
        <v>15.9</v>
      </c>
      <c r="G185" s="60">
        <v>29.126213589999999</v>
      </c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</row>
    <row r="186" spans="1:28" ht="20.399999999999999" customHeight="1" thickBot="1" x14ac:dyDescent="0.3">
      <c r="A186" s="60">
        <v>93</v>
      </c>
      <c r="B186" s="60">
        <v>1</v>
      </c>
      <c r="C186" s="60">
        <v>14.92</v>
      </c>
      <c r="D186" s="60">
        <v>5.15</v>
      </c>
      <c r="E186" s="60">
        <v>20.07</v>
      </c>
      <c r="F186" s="60">
        <v>16.22</v>
      </c>
      <c r="G186" s="60">
        <v>25.242718450000002</v>
      </c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</row>
    <row r="187" spans="1:28" ht="20.399999999999999" customHeight="1" thickBot="1" x14ac:dyDescent="0.3">
      <c r="A187" s="60">
        <v>93</v>
      </c>
      <c r="B187" s="60">
        <v>2</v>
      </c>
      <c r="C187" s="60">
        <v>14.56</v>
      </c>
      <c r="D187" s="60">
        <v>5.19</v>
      </c>
      <c r="E187" s="60">
        <v>19.75</v>
      </c>
      <c r="F187" s="60">
        <v>15.98</v>
      </c>
      <c r="G187" s="60">
        <v>27.360308289999999</v>
      </c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</row>
    <row r="188" spans="1:28" ht="20.399999999999999" customHeight="1" thickBot="1" x14ac:dyDescent="0.3">
      <c r="A188" s="60">
        <v>94</v>
      </c>
      <c r="B188" s="60">
        <v>1</v>
      </c>
      <c r="C188" s="60">
        <v>14.25</v>
      </c>
      <c r="D188" s="60">
        <v>5.12</v>
      </c>
      <c r="E188" s="60">
        <v>19.37</v>
      </c>
      <c r="F188" s="60">
        <v>15.85</v>
      </c>
      <c r="G188" s="60">
        <v>31.25</v>
      </c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</row>
    <row r="189" spans="1:28" ht="20.399999999999999" customHeight="1" thickBot="1" x14ac:dyDescent="0.3">
      <c r="A189" s="60">
        <v>94</v>
      </c>
      <c r="B189" s="60">
        <v>2</v>
      </c>
      <c r="C189" s="60">
        <v>14.23</v>
      </c>
      <c r="D189" s="60">
        <v>5.38</v>
      </c>
      <c r="E189" s="60">
        <v>19.61</v>
      </c>
      <c r="F189" s="60">
        <v>16.02</v>
      </c>
      <c r="G189" s="60">
        <v>33.271375460000002</v>
      </c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</row>
    <row r="190" spans="1:28" ht="20.399999999999999" customHeight="1" thickBot="1" x14ac:dyDescent="0.3">
      <c r="A190" s="60">
        <v>95</v>
      </c>
      <c r="B190" s="60">
        <v>1</v>
      </c>
      <c r="C190" s="60">
        <v>14</v>
      </c>
      <c r="D190" s="60">
        <v>5.08</v>
      </c>
      <c r="E190" s="60">
        <v>19.079999999999998</v>
      </c>
      <c r="F190" s="60">
        <v>15.36</v>
      </c>
      <c r="G190" s="60">
        <v>26.771653539999999</v>
      </c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</row>
    <row r="191" spans="1:28" ht="20.399999999999999" customHeight="1" thickBot="1" x14ac:dyDescent="0.3">
      <c r="A191" s="60">
        <v>95</v>
      </c>
      <c r="B191" s="60">
        <v>2</v>
      </c>
      <c r="C191" s="60">
        <v>13.93</v>
      </c>
      <c r="D191" s="60">
        <v>5.19</v>
      </c>
      <c r="E191" s="60">
        <v>19.12</v>
      </c>
      <c r="F191" s="60">
        <v>15.36</v>
      </c>
      <c r="G191" s="60">
        <v>27.55298651</v>
      </c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</row>
    <row r="192" spans="1:28" ht="20.399999999999999" customHeight="1" thickBot="1" x14ac:dyDescent="0.3">
      <c r="A192" s="60">
        <v>96</v>
      </c>
      <c r="B192" s="60">
        <v>1</v>
      </c>
      <c r="C192" s="60">
        <v>13.77</v>
      </c>
      <c r="D192" s="60">
        <v>5.12</v>
      </c>
      <c r="E192" s="60">
        <v>18.89</v>
      </c>
      <c r="F192" s="60">
        <v>14.91</v>
      </c>
      <c r="G192" s="60">
        <v>22.265625</v>
      </c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</row>
    <row r="193" spans="1:28" ht="20.399999999999999" customHeight="1" thickBot="1" x14ac:dyDescent="0.3">
      <c r="A193" s="60">
        <v>96</v>
      </c>
      <c r="B193" s="60">
        <v>2</v>
      </c>
      <c r="C193" s="60">
        <v>13.76</v>
      </c>
      <c r="D193" s="60">
        <v>5.23</v>
      </c>
      <c r="E193" s="60">
        <v>18.989999999999998</v>
      </c>
      <c r="F193" s="60">
        <v>14.85</v>
      </c>
      <c r="G193" s="60">
        <v>20.841300189999998</v>
      </c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</row>
    <row r="194" spans="1:28" ht="20.399999999999999" customHeight="1" thickBot="1" x14ac:dyDescent="0.3">
      <c r="A194" s="60">
        <v>97</v>
      </c>
      <c r="B194" s="60">
        <v>1</v>
      </c>
      <c r="C194" s="60">
        <v>14.38</v>
      </c>
      <c r="D194" s="60">
        <v>5.08</v>
      </c>
      <c r="E194" s="60">
        <v>19.46</v>
      </c>
      <c r="F194" s="60">
        <v>15.83</v>
      </c>
      <c r="G194" s="60">
        <v>28.543307089999999</v>
      </c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</row>
    <row r="195" spans="1:28" ht="20.399999999999999" customHeight="1" thickBot="1" x14ac:dyDescent="0.3">
      <c r="A195" s="60">
        <v>97</v>
      </c>
      <c r="B195" s="60">
        <v>2</v>
      </c>
      <c r="C195" s="60">
        <v>13.74</v>
      </c>
      <c r="D195" s="60">
        <v>5.22</v>
      </c>
      <c r="E195" s="60">
        <v>18.96</v>
      </c>
      <c r="F195" s="60">
        <v>15.04</v>
      </c>
      <c r="G195" s="60">
        <v>24.90421456</v>
      </c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</row>
    <row r="196" spans="1:28" ht="20.399999999999999" customHeight="1" thickBot="1" x14ac:dyDescent="0.3">
      <c r="A196" s="60">
        <v>98</v>
      </c>
      <c r="B196" s="60">
        <v>1</v>
      </c>
      <c r="C196" s="60">
        <v>13.55</v>
      </c>
      <c r="D196" s="60">
        <v>5.15</v>
      </c>
      <c r="E196" s="60">
        <v>18.7</v>
      </c>
      <c r="F196" s="60">
        <v>14.97</v>
      </c>
      <c r="G196" s="60">
        <v>27.57281553</v>
      </c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</row>
    <row r="197" spans="1:28" ht="20.399999999999999" customHeight="1" thickBot="1" x14ac:dyDescent="0.3">
      <c r="A197" s="60">
        <v>98</v>
      </c>
      <c r="B197" s="60">
        <v>2</v>
      </c>
      <c r="C197" s="60">
        <v>13.97</v>
      </c>
      <c r="D197" s="60">
        <v>5.31</v>
      </c>
      <c r="E197" s="60">
        <v>19.28</v>
      </c>
      <c r="F197" s="60">
        <v>15.44</v>
      </c>
      <c r="G197" s="60">
        <v>27.68361582</v>
      </c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</row>
    <row r="198" spans="1:28" ht="20.399999999999999" customHeight="1" thickBot="1" x14ac:dyDescent="0.3">
      <c r="A198" s="60">
        <v>99</v>
      </c>
      <c r="B198" s="60">
        <v>1</v>
      </c>
      <c r="C198" s="60">
        <v>14.71</v>
      </c>
      <c r="D198" s="60">
        <v>5.28</v>
      </c>
      <c r="E198" s="60">
        <v>19.989999999999998</v>
      </c>
      <c r="F198" s="60">
        <v>16.3</v>
      </c>
      <c r="G198" s="60">
        <v>30.113636360000001</v>
      </c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</row>
    <row r="199" spans="1:28" ht="20.399999999999999" customHeight="1" thickBot="1" x14ac:dyDescent="0.3">
      <c r="A199" s="60">
        <v>99</v>
      </c>
      <c r="B199" s="60">
        <v>2</v>
      </c>
      <c r="C199" s="60">
        <v>14.39</v>
      </c>
      <c r="D199" s="60">
        <v>5.26</v>
      </c>
      <c r="E199" s="60">
        <v>19.649999999999999</v>
      </c>
      <c r="F199" s="60">
        <v>16.02</v>
      </c>
      <c r="G199" s="60">
        <v>30.988593160000001</v>
      </c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</row>
    <row r="200" spans="1:28" ht="20.399999999999999" customHeight="1" thickBot="1" x14ac:dyDescent="0.3">
      <c r="A200" s="60">
        <v>100</v>
      </c>
      <c r="B200" s="60">
        <v>1</v>
      </c>
      <c r="C200" s="60">
        <v>13.53</v>
      </c>
      <c r="D200" s="60">
        <v>5.25</v>
      </c>
      <c r="E200" s="60">
        <v>18.78</v>
      </c>
      <c r="F200" s="60">
        <v>15.01</v>
      </c>
      <c r="G200" s="60">
        <v>28.190476189999998</v>
      </c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</row>
    <row r="201" spans="1:28" ht="20.399999999999999" customHeight="1" thickBot="1" x14ac:dyDescent="0.3">
      <c r="A201" s="60">
        <v>100</v>
      </c>
      <c r="B201" s="60">
        <v>2</v>
      </c>
      <c r="C201" s="60">
        <v>13.67</v>
      </c>
      <c r="D201" s="60">
        <v>5.26</v>
      </c>
      <c r="E201" s="60">
        <v>18.93</v>
      </c>
      <c r="F201" s="60">
        <v>15.18</v>
      </c>
      <c r="G201" s="60">
        <v>28.707224329999999</v>
      </c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</row>
    <row r="202" spans="1:28" ht="20.399999999999999" customHeight="1" thickBot="1" x14ac:dyDescent="0.3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</row>
    <row r="203" spans="1:28" ht="20.399999999999999" customHeight="1" thickBot="1" x14ac:dyDescent="0.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</row>
    <row r="204" spans="1:28" ht="20.399999999999999" customHeight="1" thickBot="1" x14ac:dyDescent="0.3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</row>
    <row r="205" spans="1:28" ht="20.399999999999999" customHeight="1" thickBot="1" x14ac:dyDescent="0.3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</row>
    <row r="206" spans="1:28" ht="20.399999999999999" customHeight="1" thickBot="1" x14ac:dyDescent="0.3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</row>
    <row r="207" spans="1:28" ht="20.399999999999999" customHeight="1" thickBot="1" x14ac:dyDescent="0.3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</row>
    <row r="208" spans="1:28" ht="20.399999999999999" customHeight="1" thickBot="1" x14ac:dyDescent="0.3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</row>
    <row r="209" spans="1:28" ht="20.399999999999999" customHeight="1" thickBot="1" x14ac:dyDescent="0.3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</row>
    <row r="210" spans="1:28" ht="20.399999999999999" customHeight="1" thickBot="1" x14ac:dyDescent="0.3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</row>
    <row r="211" spans="1:28" ht="20.399999999999999" customHeight="1" thickBot="1" x14ac:dyDescent="0.3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</row>
    <row r="212" spans="1:28" ht="20.399999999999999" customHeight="1" thickBot="1" x14ac:dyDescent="0.3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</row>
    <row r="213" spans="1:28" ht="20.399999999999999" customHeight="1" thickBot="1" x14ac:dyDescent="0.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</row>
    <row r="214" spans="1:28" ht="20.399999999999999" customHeight="1" thickBot="1" x14ac:dyDescent="0.3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</row>
    <row r="215" spans="1:28" ht="20.399999999999999" customHeight="1" thickBot="1" x14ac:dyDescent="0.3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</row>
    <row r="216" spans="1:28" ht="20.399999999999999" customHeight="1" thickBot="1" x14ac:dyDescent="0.3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</row>
    <row r="217" spans="1:28" ht="20.399999999999999" customHeight="1" thickBot="1" x14ac:dyDescent="0.3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</row>
    <row r="218" spans="1:28" ht="20.399999999999999" customHeight="1" thickBot="1" x14ac:dyDescent="0.3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</row>
    <row r="219" spans="1:28" ht="20.399999999999999" customHeight="1" thickBot="1" x14ac:dyDescent="0.3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</row>
    <row r="220" spans="1:28" ht="20.399999999999999" customHeight="1" thickBot="1" x14ac:dyDescent="0.3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</row>
    <row r="221" spans="1:28" ht="20.399999999999999" customHeight="1" thickBot="1" x14ac:dyDescent="0.3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</row>
    <row r="222" spans="1:28" ht="20.399999999999999" customHeight="1" thickBot="1" x14ac:dyDescent="0.3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</row>
    <row r="223" spans="1:28" ht="20.399999999999999" customHeight="1" thickBot="1" x14ac:dyDescent="0.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</row>
    <row r="224" spans="1:28" ht="20.399999999999999" customHeight="1" thickBot="1" x14ac:dyDescent="0.3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</row>
    <row r="225" spans="1:28" ht="20.399999999999999" customHeight="1" thickBot="1" x14ac:dyDescent="0.3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</row>
    <row r="226" spans="1:28" ht="20.399999999999999" customHeight="1" thickBot="1" x14ac:dyDescent="0.3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</row>
    <row r="227" spans="1:28" ht="20.399999999999999" customHeight="1" thickBot="1" x14ac:dyDescent="0.3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</row>
    <row r="228" spans="1:28" ht="20.399999999999999" customHeight="1" thickBot="1" x14ac:dyDescent="0.3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</row>
    <row r="229" spans="1:28" ht="20.399999999999999" customHeight="1" thickBot="1" x14ac:dyDescent="0.3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</row>
    <row r="230" spans="1:28" ht="20.399999999999999" customHeight="1" thickBot="1" x14ac:dyDescent="0.3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</row>
    <row r="231" spans="1:28" ht="20.399999999999999" customHeight="1" thickBot="1" x14ac:dyDescent="0.3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</row>
    <row r="232" spans="1:28" ht="20.399999999999999" customHeight="1" thickBot="1" x14ac:dyDescent="0.3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</row>
    <row r="233" spans="1:28" ht="20.399999999999999" customHeight="1" thickBot="1" x14ac:dyDescent="0.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</row>
    <row r="234" spans="1:28" ht="20.399999999999999" customHeight="1" thickBot="1" x14ac:dyDescent="0.3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</row>
    <row r="235" spans="1:28" ht="20.399999999999999" customHeight="1" thickBot="1" x14ac:dyDescent="0.3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</row>
    <row r="236" spans="1:28" ht="20.399999999999999" customHeight="1" thickBot="1" x14ac:dyDescent="0.3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</row>
    <row r="237" spans="1:28" ht="20.399999999999999" customHeight="1" thickBot="1" x14ac:dyDescent="0.3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</row>
    <row r="238" spans="1:28" ht="20.399999999999999" customHeight="1" thickBot="1" x14ac:dyDescent="0.3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</row>
    <row r="239" spans="1:28" ht="20.399999999999999" customHeight="1" thickBot="1" x14ac:dyDescent="0.3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</row>
    <row r="240" spans="1:28" ht="20.399999999999999" customHeight="1" thickBot="1" x14ac:dyDescent="0.3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</row>
    <row r="241" spans="1:28" ht="20.399999999999999" customHeight="1" thickBot="1" x14ac:dyDescent="0.3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</row>
    <row r="242" spans="1:28" ht="20.399999999999999" customHeight="1" thickBot="1" x14ac:dyDescent="0.3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</row>
    <row r="243" spans="1:28" ht="20.399999999999999" customHeight="1" thickBot="1" x14ac:dyDescent="0.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</row>
    <row r="244" spans="1:28" ht="20.399999999999999" customHeight="1" thickBot="1" x14ac:dyDescent="0.3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</row>
    <row r="245" spans="1:28" ht="20.399999999999999" customHeight="1" thickBot="1" x14ac:dyDescent="0.3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</row>
    <row r="246" spans="1:28" ht="20.399999999999999" customHeight="1" thickBot="1" x14ac:dyDescent="0.3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</row>
    <row r="247" spans="1:28" ht="20.399999999999999" customHeight="1" thickBot="1" x14ac:dyDescent="0.3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</row>
    <row r="248" spans="1:28" ht="20.399999999999999" customHeight="1" thickBot="1" x14ac:dyDescent="0.3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</row>
    <row r="249" spans="1:28" ht="20.399999999999999" customHeight="1" thickBot="1" x14ac:dyDescent="0.3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</row>
    <row r="250" spans="1:28" ht="20.399999999999999" customHeight="1" thickBot="1" x14ac:dyDescent="0.3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</row>
    <row r="251" spans="1:28" ht="20.399999999999999" customHeight="1" thickBot="1" x14ac:dyDescent="0.3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</row>
    <row r="252" spans="1:28" ht="20.399999999999999" customHeight="1" thickBot="1" x14ac:dyDescent="0.3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</row>
    <row r="253" spans="1:28" ht="20.399999999999999" customHeight="1" thickBot="1" x14ac:dyDescent="0.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</row>
    <row r="254" spans="1:28" ht="20.399999999999999" customHeight="1" thickBot="1" x14ac:dyDescent="0.3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</row>
    <row r="255" spans="1:28" ht="20.399999999999999" customHeight="1" thickBot="1" x14ac:dyDescent="0.3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</row>
    <row r="256" spans="1:28" ht="20.399999999999999" customHeight="1" thickBot="1" x14ac:dyDescent="0.3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</row>
    <row r="257" spans="1:28" ht="20.399999999999999" customHeight="1" thickBot="1" x14ac:dyDescent="0.3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</row>
    <row r="258" spans="1:28" ht="20.399999999999999" customHeight="1" thickBot="1" x14ac:dyDescent="0.3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</row>
    <row r="259" spans="1:28" ht="20.399999999999999" customHeight="1" thickBot="1" x14ac:dyDescent="0.3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</row>
    <row r="260" spans="1:28" ht="20.399999999999999" customHeight="1" thickBot="1" x14ac:dyDescent="0.3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</row>
    <row r="261" spans="1:28" ht="20.399999999999999" customHeight="1" thickBot="1" x14ac:dyDescent="0.3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</row>
    <row r="262" spans="1:28" ht="20.399999999999999" customHeight="1" thickBot="1" x14ac:dyDescent="0.3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</row>
    <row r="263" spans="1:28" ht="20.399999999999999" customHeight="1" thickBot="1" x14ac:dyDescent="0.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</row>
    <row r="264" spans="1:28" ht="20.399999999999999" customHeight="1" thickBot="1" x14ac:dyDescent="0.3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</row>
    <row r="265" spans="1:28" ht="20.399999999999999" customHeight="1" thickBot="1" x14ac:dyDescent="0.3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</row>
    <row r="266" spans="1:28" ht="20.399999999999999" customHeight="1" thickBot="1" x14ac:dyDescent="0.3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</row>
    <row r="267" spans="1:28" ht="20.399999999999999" customHeight="1" thickBot="1" x14ac:dyDescent="0.3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</row>
    <row r="268" spans="1:28" ht="20.399999999999999" customHeight="1" thickBot="1" x14ac:dyDescent="0.3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</row>
    <row r="269" spans="1:28" ht="20.399999999999999" customHeight="1" thickBot="1" x14ac:dyDescent="0.3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</row>
    <row r="270" spans="1:28" ht="20.399999999999999" customHeight="1" thickBot="1" x14ac:dyDescent="0.3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</row>
    <row r="271" spans="1:28" ht="20.399999999999999" customHeight="1" thickBot="1" x14ac:dyDescent="0.3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</row>
    <row r="272" spans="1:28" ht="20.399999999999999" customHeight="1" thickBot="1" x14ac:dyDescent="0.3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</row>
    <row r="273" spans="1:28" ht="20.399999999999999" customHeight="1" thickBot="1" x14ac:dyDescent="0.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</row>
    <row r="274" spans="1:28" ht="20.399999999999999" customHeight="1" thickBot="1" x14ac:dyDescent="0.3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</row>
    <row r="275" spans="1:28" ht="20.399999999999999" customHeight="1" thickBot="1" x14ac:dyDescent="0.3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</row>
    <row r="276" spans="1:28" ht="20.399999999999999" customHeight="1" thickBot="1" x14ac:dyDescent="0.3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</row>
    <row r="277" spans="1:28" ht="20.399999999999999" customHeight="1" thickBot="1" x14ac:dyDescent="0.3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</row>
    <row r="278" spans="1:28" ht="20.399999999999999" customHeight="1" thickBot="1" x14ac:dyDescent="0.3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</row>
    <row r="279" spans="1:28" ht="20.399999999999999" customHeight="1" thickBot="1" x14ac:dyDescent="0.3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</row>
    <row r="280" spans="1:28" ht="20.399999999999999" customHeight="1" thickBot="1" x14ac:dyDescent="0.3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</row>
    <row r="281" spans="1:28" ht="20.399999999999999" customHeight="1" thickBot="1" x14ac:dyDescent="0.3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</row>
    <row r="282" spans="1:28" ht="20.399999999999999" customHeight="1" thickBot="1" x14ac:dyDescent="0.3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</row>
    <row r="283" spans="1:28" ht="20.399999999999999" customHeight="1" thickBot="1" x14ac:dyDescent="0.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</row>
    <row r="284" spans="1:28" ht="20.399999999999999" customHeight="1" thickBot="1" x14ac:dyDescent="0.3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</row>
    <row r="285" spans="1:28" ht="20.399999999999999" customHeight="1" thickBot="1" x14ac:dyDescent="0.3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</row>
    <row r="286" spans="1:28" ht="20.399999999999999" customHeight="1" thickBot="1" x14ac:dyDescent="0.3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</row>
    <row r="287" spans="1:28" ht="20.399999999999999" customHeight="1" thickBot="1" x14ac:dyDescent="0.3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</row>
    <row r="288" spans="1:28" ht="20.399999999999999" customHeight="1" thickBot="1" x14ac:dyDescent="0.3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</row>
    <row r="289" spans="1:28" ht="20.399999999999999" customHeight="1" thickBot="1" x14ac:dyDescent="0.3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</row>
    <row r="290" spans="1:28" ht="20.399999999999999" customHeight="1" thickBot="1" x14ac:dyDescent="0.3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</row>
    <row r="291" spans="1:28" ht="20.399999999999999" customHeight="1" thickBot="1" x14ac:dyDescent="0.3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</row>
    <row r="292" spans="1:28" ht="20.399999999999999" customHeight="1" thickBot="1" x14ac:dyDescent="0.3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</row>
    <row r="293" spans="1:28" ht="20.399999999999999" customHeight="1" thickBot="1" x14ac:dyDescent="0.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</row>
    <row r="294" spans="1:28" ht="20.399999999999999" customHeight="1" thickBot="1" x14ac:dyDescent="0.3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</row>
    <row r="295" spans="1:28" ht="20.399999999999999" customHeight="1" thickBot="1" x14ac:dyDescent="0.3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</row>
    <row r="296" spans="1:28" ht="20.399999999999999" customHeight="1" thickBot="1" x14ac:dyDescent="0.3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</row>
    <row r="297" spans="1:28" ht="20.399999999999999" customHeight="1" thickBot="1" x14ac:dyDescent="0.3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</row>
    <row r="298" spans="1:28" ht="20.399999999999999" customHeight="1" thickBot="1" x14ac:dyDescent="0.3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</row>
    <row r="299" spans="1:28" ht="20.399999999999999" customHeight="1" thickBot="1" x14ac:dyDescent="0.3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</row>
    <row r="300" spans="1:28" ht="20.399999999999999" customHeight="1" thickBot="1" x14ac:dyDescent="0.3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</row>
    <row r="301" spans="1:28" ht="20.399999999999999" customHeight="1" thickBot="1" x14ac:dyDescent="0.3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</row>
    <row r="302" spans="1:28" ht="20.399999999999999" customHeight="1" thickBot="1" x14ac:dyDescent="0.3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</row>
    <row r="303" spans="1:28" ht="20.399999999999999" customHeight="1" thickBot="1" x14ac:dyDescent="0.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</row>
    <row r="304" spans="1:28" ht="20.399999999999999" customHeight="1" thickBot="1" x14ac:dyDescent="0.3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</row>
    <row r="305" spans="1:28" ht="20.399999999999999" customHeight="1" thickBot="1" x14ac:dyDescent="0.3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</row>
    <row r="306" spans="1:28" ht="20.399999999999999" customHeight="1" thickBot="1" x14ac:dyDescent="0.3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</row>
    <row r="307" spans="1:28" ht="20.399999999999999" customHeight="1" thickBot="1" x14ac:dyDescent="0.3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</row>
    <row r="308" spans="1:28" ht="20.399999999999999" customHeight="1" thickBot="1" x14ac:dyDescent="0.3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</row>
    <row r="309" spans="1:28" ht="20.399999999999999" customHeight="1" thickBot="1" x14ac:dyDescent="0.3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</row>
    <row r="310" spans="1:28" ht="20.399999999999999" customHeight="1" thickBot="1" x14ac:dyDescent="0.3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</row>
    <row r="311" spans="1:28" ht="20.399999999999999" customHeight="1" thickBot="1" x14ac:dyDescent="0.3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</row>
    <row r="312" spans="1:28" ht="20.399999999999999" customHeight="1" thickBot="1" x14ac:dyDescent="0.3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</row>
    <row r="313" spans="1:28" ht="20.399999999999999" customHeight="1" thickBot="1" x14ac:dyDescent="0.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</row>
    <row r="314" spans="1:28" ht="20.399999999999999" customHeight="1" thickBot="1" x14ac:dyDescent="0.3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</row>
    <row r="315" spans="1:28" ht="20.399999999999999" customHeight="1" thickBot="1" x14ac:dyDescent="0.3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</row>
    <row r="316" spans="1:28" ht="20.399999999999999" customHeight="1" thickBot="1" x14ac:dyDescent="0.3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</row>
    <row r="317" spans="1:28" ht="20.399999999999999" customHeight="1" thickBot="1" x14ac:dyDescent="0.3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</row>
    <row r="318" spans="1:28" ht="20.399999999999999" customHeight="1" thickBot="1" x14ac:dyDescent="0.3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</row>
    <row r="319" spans="1:28" ht="20.399999999999999" customHeight="1" thickBot="1" x14ac:dyDescent="0.3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</row>
    <row r="320" spans="1:28" ht="20.399999999999999" customHeight="1" thickBot="1" x14ac:dyDescent="0.3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</row>
    <row r="321" spans="1:28" ht="20.399999999999999" customHeight="1" thickBot="1" x14ac:dyDescent="0.3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</row>
    <row r="322" spans="1:28" ht="20.399999999999999" customHeight="1" thickBot="1" x14ac:dyDescent="0.3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</row>
    <row r="323" spans="1:28" ht="20.399999999999999" customHeight="1" thickBot="1" x14ac:dyDescent="0.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</row>
    <row r="324" spans="1:28" ht="20.399999999999999" customHeight="1" thickBot="1" x14ac:dyDescent="0.3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</row>
    <row r="325" spans="1:28" ht="20.399999999999999" customHeight="1" thickBot="1" x14ac:dyDescent="0.3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</row>
    <row r="326" spans="1:28" ht="20.399999999999999" customHeight="1" thickBot="1" x14ac:dyDescent="0.3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</row>
    <row r="327" spans="1:28" ht="20.399999999999999" customHeight="1" thickBot="1" x14ac:dyDescent="0.3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</row>
    <row r="328" spans="1:28" ht="20.399999999999999" customHeight="1" thickBot="1" x14ac:dyDescent="0.3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</row>
    <row r="329" spans="1:28" ht="20.399999999999999" customHeight="1" thickBot="1" x14ac:dyDescent="0.3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</row>
    <row r="330" spans="1:28" ht="20.399999999999999" customHeight="1" thickBot="1" x14ac:dyDescent="0.3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</row>
    <row r="331" spans="1:28" ht="20.399999999999999" customHeight="1" thickBot="1" x14ac:dyDescent="0.3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</row>
    <row r="332" spans="1:28" ht="20.399999999999999" customHeight="1" thickBot="1" x14ac:dyDescent="0.3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</row>
    <row r="333" spans="1:28" ht="20.399999999999999" customHeight="1" thickBot="1" x14ac:dyDescent="0.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</row>
    <row r="334" spans="1:28" ht="20.399999999999999" customHeight="1" thickBot="1" x14ac:dyDescent="0.3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</row>
    <row r="335" spans="1:28" ht="20.399999999999999" customHeight="1" thickBot="1" x14ac:dyDescent="0.3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</row>
    <row r="336" spans="1:28" ht="20.399999999999999" customHeight="1" thickBot="1" x14ac:dyDescent="0.3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</row>
    <row r="337" spans="1:28" ht="20.399999999999999" customHeight="1" thickBot="1" x14ac:dyDescent="0.3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</row>
    <row r="338" spans="1:28" ht="20.399999999999999" customHeight="1" thickBot="1" x14ac:dyDescent="0.3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</row>
    <row r="339" spans="1:28" ht="20.399999999999999" customHeight="1" thickBot="1" x14ac:dyDescent="0.3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</row>
    <row r="340" spans="1:28" ht="20.399999999999999" customHeight="1" thickBot="1" x14ac:dyDescent="0.3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</row>
    <row r="341" spans="1:28" ht="20.399999999999999" customHeight="1" thickBot="1" x14ac:dyDescent="0.3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</row>
    <row r="342" spans="1:28" ht="20.399999999999999" customHeight="1" thickBot="1" x14ac:dyDescent="0.3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</row>
    <row r="343" spans="1:28" ht="20.399999999999999" customHeight="1" thickBot="1" x14ac:dyDescent="0.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</row>
    <row r="344" spans="1:28" ht="20.399999999999999" customHeight="1" thickBot="1" x14ac:dyDescent="0.3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</row>
    <row r="345" spans="1:28" ht="20.399999999999999" customHeight="1" thickBot="1" x14ac:dyDescent="0.3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</row>
    <row r="346" spans="1:28" ht="20.399999999999999" customHeight="1" thickBot="1" x14ac:dyDescent="0.3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</row>
    <row r="347" spans="1:28" ht="20.399999999999999" customHeight="1" thickBot="1" x14ac:dyDescent="0.3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</row>
    <row r="348" spans="1:28" ht="20.399999999999999" customHeight="1" thickBot="1" x14ac:dyDescent="0.3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</row>
    <row r="349" spans="1:28" ht="20.399999999999999" customHeight="1" thickBot="1" x14ac:dyDescent="0.3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</row>
    <row r="350" spans="1:28" ht="20.399999999999999" customHeight="1" thickBot="1" x14ac:dyDescent="0.3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</row>
    <row r="351" spans="1:28" ht="20.399999999999999" customHeight="1" thickBot="1" x14ac:dyDescent="0.3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</row>
    <row r="352" spans="1:28" ht="20.399999999999999" customHeight="1" thickBot="1" x14ac:dyDescent="0.3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</row>
    <row r="353" spans="1:28" ht="20.399999999999999" customHeight="1" thickBot="1" x14ac:dyDescent="0.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</row>
    <row r="354" spans="1:28" ht="20.399999999999999" customHeight="1" thickBot="1" x14ac:dyDescent="0.3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</row>
    <row r="355" spans="1:28" ht="20.399999999999999" customHeight="1" thickBot="1" x14ac:dyDescent="0.3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</row>
    <row r="356" spans="1:28" ht="20.399999999999999" customHeight="1" thickBot="1" x14ac:dyDescent="0.3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</row>
    <row r="357" spans="1:28" ht="20.399999999999999" customHeight="1" thickBot="1" x14ac:dyDescent="0.3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</row>
    <row r="358" spans="1:28" ht="20.399999999999999" customHeight="1" thickBot="1" x14ac:dyDescent="0.3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</row>
    <row r="359" spans="1:28" ht="20.399999999999999" customHeight="1" thickBot="1" x14ac:dyDescent="0.3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</row>
    <row r="360" spans="1:28" ht="20.399999999999999" customHeight="1" thickBot="1" x14ac:dyDescent="0.3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</row>
    <row r="361" spans="1:28" ht="20.399999999999999" customHeight="1" thickBot="1" x14ac:dyDescent="0.3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</row>
    <row r="362" spans="1:28" ht="20.399999999999999" customHeight="1" thickBot="1" x14ac:dyDescent="0.3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</row>
    <row r="363" spans="1:28" ht="20.399999999999999" customHeight="1" thickBot="1" x14ac:dyDescent="0.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</row>
    <row r="364" spans="1:28" ht="20.399999999999999" customHeight="1" thickBot="1" x14ac:dyDescent="0.3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</row>
    <row r="365" spans="1:28" ht="20.399999999999999" customHeight="1" thickBot="1" x14ac:dyDescent="0.3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</row>
    <row r="366" spans="1:28" ht="20.399999999999999" customHeight="1" thickBot="1" x14ac:dyDescent="0.3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</row>
    <row r="367" spans="1:28" ht="20.399999999999999" customHeight="1" thickBot="1" x14ac:dyDescent="0.3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</row>
    <row r="368" spans="1:28" ht="20.399999999999999" customHeight="1" thickBot="1" x14ac:dyDescent="0.3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</row>
    <row r="369" spans="1:28" ht="20.399999999999999" customHeight="1" thickBot="1" x14ac:dyDescent="0.3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</row>
    <row r="370" spans="1:28" ht="20.399999999999999" customHeight="1" thickBot="1" x14ac:dyDescent="0.3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</row>
    <row r="371" spans="1:28" ht="20.399999999999999" customHeight="1" thickBot="1" x14ac:dyDescent="0.3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</row>
    <row r="372" spans="1:28" ht="20.399999999999999" customHeight="1" thickBot="1" x14ac:dyDescent="0.3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</row>
    <row r="373" spans="1:28" ht="20.399999999999999" customHeight="1" thickBot="1" x14ac:dyDescent="0.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</row>
    <row r="374" spans="1:28" ht="20.399999999999999" customHeight="1" thickBot="1" x14ac:dyDescent="0.3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</row>
    <row r="375" spans="1:28" ht="20.399999999999999" customHeight="1" thickBot="1" x14ac:dyDescent="0.3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</row>
    <row r="376" spans="1:28" ht="20.399999999999999" customHeight="1" thickBot="1" x14ac:dyDescent="0.3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</row>
    <row r="377" spans="1:28" ht="20.399999999999999" customHeight="1" thickBot="1" x14ac:dyDescent="0.3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</row>
    <row r="378" spans="1:28" ht="20.399999999999999" customHeight="1" thickBot="1" x14ac:dyDescent="0.3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</row>
    <row r="379" spans="1:28" ht="20.399999999999999" customHeight="1" thickBot="1" x14ac:dyDescent="0.3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</row>
    <row r="380" spans="1:28" ht="20.399999999999999" customHeight="1" thickBot="1" x14ac:dyDescent="0.3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</row>
    <row r="381" spans="1:28" ht="20.399999999999999" customHeight="1" thickBot="1" x14ac:dyDescent="0.3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</row>
    <row r="382" spans="1:28" ht="20.399999999999999" customHeight="1" thickBot="1" x14ac:dyDescent="0.3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</row>
    <row r="383" spans="1:28" ht="20.399999999999999" customHeight="1" thickBot="1" x14ac:dyDescent="0.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</row>
    <row r="384" spans="1:28" ht="20.399999999999999" customHeight="1" thickBot="1" x14ac:dyDescent="0.3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</row>
    <row r="385" spans="1:28" ht="20.399999999999999" customHeight="1" thickBot="1" x14ac:dyDescent="0.3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</row>
    <row r="386" spans="1:28" ht="20.399999999999999" customHeight="1" thickBot="1" x14ac:dyDescent="0.3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</row>
    <row r="387" spans="1:28" ht="20.399999999999999" customHeight="1" thickBot="1" x14ac:dyDescent="0.3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</row>
    <row r="388" spans="1:28" ht="20.399999999999999" customHeight="1" thickBot="1" x14ac:dyDescent="0.3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</row>
    <row r="389" spans="1:28" ht="20.399999999999999" customHeight="1" thickBot="1" x14ac:dyDescent="0.3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</row>
    <row r="390" spans="1:28" ht="20.399999999999999" customHeight="1" thickBot="1" x14ac:dyDescent="0.3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</row>
    <row r="391" spans="1:28" ht="20.399999999999999" customHeight="1" thickBot="1" x14ac:dyDescent="0.3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</row>
    <row r="392" spans="1:28" ht="20.399999999999999" customHeight="1" thickBot="1" x14ac:dyDescent="0.3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</row>
    <row r="393" spans="1:28" ht="20.399999999999999" customHeight="1" thickBot="1" x14ac:dyDescent="0.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</row>
    <row r="394" spans="1:28" ht="20.399999999999999" customHeight="1" thickBot="1" x14ac:dyDescent="0.3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</row>
    <row r="395" spans="1:28" ht="20.399999999999999" customHeight="1" thickBot="1" x14ac:dyDescent="0.3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</row>
    <row r="396" spans="1:28" ht="20.399999999999999" customHeight="1" thickBot="1" x14ac:dyDescent="0.3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</row>
    <row r="397" spans="1:28" ht="20.399999999999999" customHeight="1" thickBot="1" x14ac:dyDescent="0.3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</row>
    <row r="398" spans="1:28" ht="20.399999999999999" customHeight="1" thickBot="1" x14ac:dyDescent="0.3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</row>
    <row r="399" spans="1:28" ht="20.399999999999999" customHeight="1" thickBot="1" x14ac:dyDescent="0.3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</row>
    <row r="400" spans="1:28" ht="20.399999999999999" customHeight="1" thickBot="1" x14ac:dyDescent="0.3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</row>
    <row r="401" spans="1:28" ht="20.399999999999999" customHeight="1" thickBot="1" x14ac:dyDescent="0.3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</row>
    <row r="402" spans="1:28" ht="20.399999999999999" customHeight="1" thickBot="1" x14ac:dyDescent="0.3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</row>
    <row r="403" spans="1:28" ht="20.399999999999999" customHeight="1" thickBot="1" x14ac:dyDescent="0.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</row>
    <row r="404" spans="1:28" ht="20.399999999999999" customHeight="1" thickBot="1" x14ac:dyDescent="0.3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</row>
    <row r="405" spans="1:28" ht="20.399999999999999" customHeight="1" thickBot="1" x14ac:dyDescent="0.3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</row>
    <row r="406" spans="1:28" ht="20.399999999999999" customHeight="1" thickBot="1" x14ac:dyDescent="0.3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</row>
    <row r="407" spans="1:28" ht="20.399999999999999" customHeight="1" thickBot="1" x14ac:dyDescent="0.3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</row>
    <row r="408" spans="1:28" ht="20.399999999999999" customHeight="1" thickBot="1" x14ac:dyDescent="0.3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</row>
    <row r="409" spans="1:28" ht="20.399999999999999" customHeight="1" thickBot="1" x14ac:dyDescent="0.3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</row>
    <row r="410" spans="1:28" ht="20.399999999999999" customHeight="1" thickBot="1" x14ac:dyDescent="0.3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</row>
    <row r="411" spans="1:28" ht="20.399999999999999" customHeight="1" thickBot="1" x14ac:dyDescent="0.3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</row>
    <row r="412" spans="1:28" ht="20.399999999999999" customHeight="1" thickBot="1" x14ac:dyDescent="0.3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</row>
    <row r="413" spans="1:28" ht="20.399999999999999" customHeight="1" thickBot="1" x14ac:dyDescent="0.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</row>
    <row r="414" spans="1:28" ht="20.399999999999999" customHeight="1" thickBot="1" x14ac:dyDescent="0.3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</row>
    <row r="415" spans="1:28" ht="20.399999999999999" customHeight="1" thickBot="1" x14ac:dyDescent="0.3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</row>
    <row r="416" spans="1:28" ht="20.399999999999999" customHeight="1" thickBot="1" x14ac:dyDescent="0.3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</row>
    <row r="417" spans="1:28" ht="20.399999999999999" customHeight="1" thickBot="1" x14ac:dyDescent="0.3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</row>
    <row r="418" spans="1:28" ht="20.399999999999999" customHeight="1" thickBot="1" x14ac:dyDescent="0.3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</row>
    <row r="419" spans="1:28" ht="20.399999999999999" customHeight="1" thickBot="1" x14ac:dyDescent="0.3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</row>
    <row r="420" spans="1:28" ht="20.399999999999999" customHeight="1" thickBot="1" x14ac:dyDescent="0.3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</row>
    <row r="421" spans="1:28" ht="20.399999999999999" customHeight="1" thickBot="1" x14ac:dyDescent="0.3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</row>
    <row r="422" spans="1:28" ht="20.399999999999999" customHeight="1" thickBot="1" x14ac:dyDescent="0.3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</row>
    <row r="423" spans="1:28" ht="20.399999999999999" customHeight="1" thickBot="1" x14ac:dyDescent="0.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</row>
    <row r="424" spans="1:28" ht="20.399999999999999" customHeight="1" thickBot="1" x14ac:dyDescent="0.3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</row>
    <row r="425" spans="1:28" ht="20.399999999999999" customHeight="1" thickBot="1" x14ac:dyDescent="0.3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</row>
    <row r="426" spans="1:28" ht="20.399999999999999" customHeight="1" thickBot="1" x14ac:dyDescent="0.3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</row>
    <row r="427" spans="1:28" ht="20.399999999999999" customHeight="1" thickBot="1" x14ac:dyDescent="0.3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</row>
    <row r="428" spans="1:28" ht="20.399999999999999" customHeight="1" thickBot="1" x14ac:dyDescent="0.3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</row>
    <row r="429" spans="1:28" ht="20.399999999999999" customHeight="1" thickBot="1" x14ac:dyDescent="0.3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</row>
    <row r="430" spans="1:28" ht="20.399999999999999" customHeight="1" thickBot="1" x14ac:dyDescent="0.3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</row>
    <row r="431" spans="1:28" ht="20.399999999999999" customHeight="1" thickBot="1" x14ac:dyDescent="0.3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</row>
    <row r="432" spans="1:28" ht="20.399999999999999" customHeight="1" thickBot="1" x14ac:dyDescent="0.3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</row>
    <row r="433" spans="1:28" ht="20.399999999999999" customHeight="1" thickBot="1" x14ac:dyDescent="0.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</row>
    <row r="434" spans="1:28" ht="20.399999999999999" customHeight="1" thickBot="1" x14ac:dyDescent="0.3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</row>
    <row r="435" spans="1:28" ht="20.399999999999999" customHeight="1" thickBot="1" x14ac:dyDescent="0.3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</row>
    <row r="436" spans="1:28" ht="20.399999999999999" customHeight="1" thickBot="1" x14ac:dyDescent="0.3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</row>
    <row r="437" spans="1:28" ht="20.399999999999999" customHeight="1" thickBot="1" x14ac:dyDescent="0.3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</row>
    <row r="438" spans="1:28" ht="20.399999999999999" customHeight="1" thickBot="1" x14ac:dyDescent="0.3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</row>
    <row r="439" spans="1:28" ht="20.399999999999999" customHeight="1" thickBot="1" x14ac:dyDescent="0.3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</row>
    <row r="440" spans="1:28" ht="20.399999999999999" customHeight="1" thickBot="1" x14ac:dyDescent="0.3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</row>
    <row r="441" spans="1:28" ht="20.399999999999999" customHeight="1" thickBot="1" x14ac:dyDescent="0.3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</row>
    <row r="442" spans="1:28" ht="20.399999999999999" customHeight="1" thickBot="1" x14ac:dyDescent="0.3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</row>
    <row r="443" spans="1:28" ht="20.399999999999999" customHeight="1" thickBot="1" x14ac:dyDescent="0.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</row>
    <row r="444" spans="1:28" ht="20.399999999999999" customHeight="1" thickBot="1" x14ac:dyDescent="0.3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</row>
    <row r="445" spans="1:28" ht="20.399999999999999" customHeight="1" thickBot="1" x14ac:dyDescent="0.3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</row>
    <row r="446" spans="1:28" ht="20.399999999999999" customHeight="1" thickBot="1" x14ac:dyDescent="0.3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</row>
    <row r="447" spans="1:28" ht="20.399999999999999" customHeight="1" thickBot="1" x14ac:dyDescent="0.3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</row>
    <row r="448" spans="1:28" ht="20.399999999999999" customHeight="1" thickBot="1" x14ac:dyDescent="0.3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</row>
    <row r="449" spans="1:28" ht="20.399999999999999" customHeight="1" thickBot="1" x14ac:dyDescent="0.3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</row>
    <row r="450" spans="1:28" ht="20.399999999999999" customHeight="1" thickBot="1" x14ac:dyDescent="0.3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</row>
    <row r="451" spans="1:28" ht="20.399999999999999" customHeight="1" thickBot="1" x14ac:dyDescent="0.3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</row>
    <row r="452" spans="1:28" ht="20.399999999999999" customHeight="1" thickBot="1" x14ac:dyDescent="0.3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</row>
    <row r="453" spans="1:28" ht="20.399999999999999" customHeight="1" thickBot="1" x14ac:dyDescent="0.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</row>
    <row r="454" spans="1:28" ht="20.399999999999999" customHeight="1" thickBot="1" x14ac:dyDescent="0.3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</row>
    <row r="455" spans="1:28" ht="20.399999999999999" customHeight="1" thickBot="1" x14ac:dyDescent="0.3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</row>
    <row r="456" spans="1:28" ht="20.399999999999999" customHeight="1" thickBot="1" x14ac:dyDescent="0.3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</row>
    <row r="457" spans="1:28" ht="20.399999999999999" customHeight="1" thickBot="1" x14ac:dyDescent="0.3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</row>
    <row r="458" spans="1:28" ht="20.399999999999999" customHeight="1" thickBot="1" x14ac:dyDescent="0.3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</row>
    <row r="459" spans="1:28" ht="20.399999999999999" customHeight="1" thickBot="1" x14ac:dyDescent="0.3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</row>
    <row r="460" spans="1:28" ht="20.399999999999999" customHeight="1" thickBot="1" x14ac:dyDescent="0.3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</row>
    <row r="461" spans="1:28" ht="20.399999999999999" customHeight="1" thickBot="1" x14ac:dyDescent="0.3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</row>
    <row r="462" spans="1:28" ht="20.399999999999999" customHeight="1" thickBot="1" x14ac:dyDescent="0.3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</row>
    <row r="463" spans="1:28" ht="20.399999999999999" customHeight="1" thickBot="1" x14ac:dyDescent="0.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</row>
    <row r="464" spans="1:28" ht="20.399999999999999" customHeight="1" thickBot="1" x14ac:dyDescent="0.3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</row>
    <row r="465" spans="1:28" ht="20.399999999999999" customHeight="1" thickBot="1" x14ac:dyDescent="0.3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</row>
    <row r="466" spans="1:28" ht="20.399999999999999" customHeight="1" thickBot="1" x14ac:dyDescent="0.3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</row>
    <row r="467" spans="1:28" ht="20.399999999999999" customHeight="1" thickBot="1" x14ac:dyDescent="0.3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</row>
    <row r="468" spans="1:28" ht="20.399999999999999" customHeight="1" thickBot="1" x14ac:dyDescent="0.3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</row>
    <row r="469" spans="1:28" ht="20.399999999999999" customHeight="1" thickBot="1" x14ac:dyDescent="0.3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</row>
    <row r="470" spans="1:28" ht="20.399999999999999" customHeight="1" thickBot="1" x14ac:dyDescent="0.3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</row>
    <row r="471" spans="1:28" ht="20.399999999999999" customHeight="1" thickBot="1" x14ac:dyDescent="0.3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</row>
    <row r="472" spans="1:28" ht="20.399999999999999" customHeight="1" thickBot="1" x14ac:dyDescent="0.3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</row>
    <row r="473" spans="1:28" ht="20.399999999999999" customHeight="1" thickBot="1" x14ac:dyDescent="0.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</row>
    <row r="474" spans="1:28" ht="20.399999999999999" customHeight="1" thickBot="1" x14ac:dyDescent="0.3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</row>
    <row r="475" spans="1:28" ht="20.399999999999999" customHeight="1" thickBot="1" x14ac:dyDescent="0.3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</row>
    <row r="476" spans="1:28" ht="20.399999999999999" customHeight="1" thickBot="1" x14ac:dyDescent="0.3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</row>
    <row r="477" spans="1:28" ht="20.399999999999999" customHeight="1" thickBot="1" x14ac:dyDescent="0.3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</row>
    <row r="478" spans="1:28" ht="20.399999999999999" customHeight="1" thickBot="1" x14ac:dyDescent="0.3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</row>
    <row r="479" spans="1:28" ht="20.399999999999999" customHeight="1" thickBot="1" x14ac:dyDescent="0.3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</row>
    <row r="480" spans="1:28" ht="20.399999999999999" customHeight="1" thickBot="1" x14ac:dyDescent="0.3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</row>
    <row r="481" spans="1:28" ht="20.399999999999999" customHeight="1" thickBot="1" x14ac:dyDescent="0.3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</row>
    <row r="482" spans="1:28" ht="20.399999999999999" customHeight="1" thickBot="1" x14ac:dyDescent="0.3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</row>
    <row r="483" spans="1:28" ht="20.399999999999999" customHeight="1" thickBot="1" x14ac:dyDescent="0.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</row>
    <row r="484" spans="1:28" ht="20.399999999999999" customHeight="1" thickBot="1" x14ac:dyDescent="0.3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</row>
    <row r="485" spans="1:28" ht="20.399999999999999" customHeight="1" thickBot="1" x14ac:dyDescent="0.3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</row>
    <row r="486" spans="1:28" ht="20.399999999999999" customHeight="1" thickBot="1" x14ac:dyDescent="0.3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</row>
    <row r="487" spans="1:28" ht="20.399999999999999" customHeight="1" thickBot="1" x14ac:dyDescent="0.3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</row>
    <row r="488" spans="1:28" ht="20.399999999999999" customHeight="1" thickBot="1" x14ac:dyDescent="0.3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</row>
    <row r="489" spans="1:28" ht="20.399999999999999" customHeight="1" thickBot="1" x14ac:dyDescent="0.3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</row>
    <row r="490" spans="1:28" ht="20.399999999999999" customHeight="1" thickBot="1" x14ac:dyDescent="0.3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</row>
    <row r="491" spans="1:28" ht="20.399999999999999" customHeight="1" thickBot="1" x14ac:dyDescent="0.3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</row>
    <row r="492" spans="1:28" ht="20.399999999999999" customHeight="1" thickBot="1" x14ac:dyDescent="0.3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</row>
    <row r="493" spans="1:28" ht="20.399999999999999" customHeight="1" thickBot="1" x14ac:dyDescent="0.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</row>
    <row r="494" spans="1:28" ht="20.399999999999999" customHeight="1" thickBot="1" x14ac:dyDescent="0.3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</row>
    <row r="495" spans="1:28" ht="20.399999999999999" customHeight="1" thickBot="1" x14ac:dyDescent="0.3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</row>
    <row r="496" spans="1:28" ht="20.399999999999999" customHeight="1" thickBot="1" x14ac:dyDescent="0.3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</row>
    <row r="497" spans="1:28" ht="20.399999999999999" customHeight="1" thickBot="1" x14ac:dyDescent="0.3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</row>
    <row r="498" spans="1:28" ht="20.399999999999999" customHeight="1" thickBot="1" x14ac:dyDescent="0.3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</row>
    <row r="499" spans="1:28" ht="20.399999999999999" customHeight="1" thickBot="1" x14ac:dyDescent="0.3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</row>
    <row r="500" spans="1:28" ht="20.399999999999999" customHeight="1" thickBot="1" x14ac:dyDescent="0.3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</row>
    <row r="501" spans="1:28" ht="20.399999999999999" customHeight="1" thickBot="1" x14ac:dyDescent="0.3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</row>
    <row r="502" spans="1:28" ht="20.399999999999999" customHeight="1" thickBot="1" x14ac:dyDescent="0.3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</row>
    <row r="503" spans="1:28" ht="20.399999999999999" customHeight="1" thickBot="1" x14ac:dyDescent="0.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</row>
    <row r="504" spans="1:28" ht="20.399999999999999" customHeight="1" thickBot="1" x14ac:dyDescent="0.3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</row>
    <row r="505" spans="1:28" ht="20.399999999999999" customHeight="1" thickBot="1" x14ac:dyDescent="0.3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</row>
    <row r="506" spans="1:28" ht="20.399999999999999" customHeight="1" thickBot="1" x14ac:dyDescent="0.3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</row>
    <row r="507" spans="1:28" ht="20.399999999999999" customHeight="1" thickBot="1" x14ac:dyDescent="0.3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</row>
    <row r="508" spans="1:28" ht="20.399999999999999" customHeight="1" thickBot="1" x14ac:dyDescent="0.3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</row>
    <row r="509" spans="1:28" ht="20.399999999999999" customHeight="1" thickBot="1" x14ac:dyDescent="0.3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</row>
    <row r="510" spans="1:28" ht="20.399999999999999" customHeight="1" thickBot="1" x14ac:dyDescent="0.3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</row>
    <row r="511" spans="1:28" ht="20.399999999999999" customHeight="1" thickBot="1" x14ac:dyDescent="0.3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</row>
    <row r="512" spans="1:28" ht="20.399999999999999" customHeight="1" thickBot="1" x14ac:dyDescent="0.3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</row>
    <row r="513" spans="1:28" ht="20.399999999999999" customHeight="1" thickBot="1" x14ac:dyDescent="0.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</row>
    <row r="514" spans="1:28" ht="20.399999999999999" customHeight="1" thickBot="1" x14ac:dyDescent="0.3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</row>
    <row r="515" spans="1:28" ht="20.399999999999999" customHeight="1" thickBot="1" x14ac:dyDescent="0.3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</row>
    <row r="516" spans="1:28" ht="20.399999999999999" customHeight="1" thickBot="1" x14ac:dyDescent="0.3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</row>
    <row r="517" spans="1:28" ht="20.399999999999999" customHeight="1" thickBot="1" x14ac:dyDescent="0.3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</row>
    <row r="518" spans="1:28" ht="20.399999999999999" customHeight="1" thickBot="1" x14ac:dyDescent="0.3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</row>
    <row r="519" spans="1:28" ht="20.399999999999999" customHeight="1" thickBot="1" x14ac:dyDescent="0.3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</row>
    <row r="520" spans="1:28" ht="20.399999999999999" customHeight="1" thickBot="1" x14ac:dyDescent="0.3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</row>
    <row r="521" spans="1:28" ht="20.399999999999999" customHeight="1" thickBot="1" x14ac:dyDescent="0.3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</row>
    <row r="522" spans="1:28" ht="20.399999999999999" customHeight="1" thickBot="1" x14ac:dyDescent="0.3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</row>
    <row r="523" spans="1:28" ht="20.399999999999999" customHeight="1" thickBot="1" x14ac:dyDescent="0.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</row>
    <row r="524" spans="1:28" ht="20.399999999999999" customHeight="1" thickBot="1" x14ac:dyDescent="0.3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</row>
    <row r="525" spans="1:28" ht="20.399999999999999" customHeight="1" thickBot="1" x14ac:dyDescent="0.3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</row>
    <row r="526" spans="1:28" ht="20.399999999999999" customHeight="1" thickBot="1" x14ac:dyDescent="0.3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</row>
    <row r="527" spans="1:28" ht="20.399999999999999" customHeight="1" thickBot="1" x14ac:dyDescent="0.3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</row>
    <row r="528" spans="1:28" ht="20.399999999999999" customHeight="1" thickBot="1" x14ac:dyDescent="0.3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</row>
    <row r="529" spans="1:28" ht="20.399999999999999" customHeight="1" thickBot="1" x14ac:dyDescent="0.3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</row>
    <row r="530" spans="1:28" ht="20.399999999999999" customHeight="1" thickBot="1" x14ac:dyDescent="0.3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</row>
    <row r="531" spans="1:28" ht="20.399999999999999" customHeight="1" thickBot="1" x14ac:dyDescent="0.3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</row>
    <row r="532" spans="1:28" ht="20.399999999999999" customHeight="1" thickBot="1" x14ac:dyDescent="0.3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</row>
    <row r="533" spans="1:28" ht="20.399999999999999" customHeight="1" thickBot="1" x14ac:dyDescent="0.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</row>
    <row r="534" spans="1:28" ht="20.399999999999999" customHeight="1" thickBot="1" x14ac:dyDescent="0.3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</row>
    <row r="535" spans="1:28" ht="20.399999999999999" customHeight="1" thickBot="1" x14ac:dyDescent="0.3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</row>
    <row r="536" spans="1:28" ht="20.399999999999999" customHeight="1" thickBot="1" x14ac:dyDescent="0.3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</row>
    <row r="537" spans="1:28" ht="20.399999999999999" customHeight="1" thickBot="1" x14ac:dyDescent="0.3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</row>
    <row r="538" spans="1:28" ht="20.399999999999999" customHeight="1" thickBot="1" x14ac:dyDescent="0.3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</row>
    <row r="539" spans="1:28" ht="20.399999999999999" customHeight="1" thickBot="1" x14ac:dyDescent="0.3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</row>
    <row r="540" spans="1:28" ht="20.399999999999999" customHeight="1" thickBot="1" x14ac:dyDescent="0.3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</row>
    <row r="541" spans="1:28" ht="20.399999999999999" customHeight="1" thickBot="1" x14ac:dyDescent="0.3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</row>
    <row r="542" spans="1:28" ht="20.399999999999999" customHeight="1" thickBot="1" x14ac:dyDescent="0.3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</row>
    <row r="543" spans="1:28" ht="20.399999999999999" customHeight="1" thickBot="1" x14ac:dyDescent="0.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</row>
    <row r="544" spans="1:28" ht="20.399999999999999" customHeight="1" thickBot="1" x14ac:dyDescent="0.3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</row>
    <row r="545" spans="1:28" ht="20.399999999999999" customHeight="1" thickBot="1" x14ac:dyDescent="0.3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</row>
    <row r="546" spans="1:28" ht="20.399999999999999" customHeight="1" thickBot="1" x14ac:dyDescent="0.3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</row>
    <row r="547" spans="1:28" ht="20.399999999999999" customHeight="1" thickBot="1" x14ac:dyDescent="0.3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</row>
    <row r="548" spans="1:28" ht="20.399999999999999" customHeight="1" thickBot="1" x14ac:dyDescent="0.3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</row>
    <row r="549" spans="1:28" ht="20.399999999999999" customHeight="1" thickBot="1" x14ac:dyDescent="0.3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</row>
    <row r="550" spans="1:28" ht="20.399999999999999" customHeight="1" thickBot="1" x14ac:dyDescent="0.3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</row>
    <row r="551" spans="1:28" ht="20.399999999999999" customHeight="1" thickBot="1" x14ac:dyDescent="0.3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</row>
    <row r="552" spans="1:28" ht="20.399999999999999" customHeight="1" thickBot="1" x14ac:dyDescent="0.3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</row>
    <row r="553" spans="1:28" ht="20.399999999999999" customHeight="1" thickBot="1" x14ac:dyDescent="0.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</row>
    <row r="554" spans="1:28" ht="20.399999999999999" customHeight="1" thickBot="1" x14ac:dyDescent="0.3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</row>
    <row r="555" spans="1:28" ht="20.399999999999999" customHeight="1" thickBot="1" x14ac:dyDescent="0.3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</row>
    <row r="556" spans="1:28" ht="20.399999999999999" customHeight="1" thickBot="1" x14ac:dyDescent="0.3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</row>
    <row r="557" spans="1:28" ht="20.399999999999999" customHeight="1" thickBot="1" x14ac:dyDescent="0.3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</row>
    <row r="558" spans="1:28" ht="20.399999999999999" customHeight="1" thickBot="1" x14ac:dyDescent="0.3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</row>
    <row r="559" spans="1:28" ht="20.399999999999999" customHeight="1" thickBot="1" x14ac:dyDescent="0.3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</row>
    <row r="560" spans="1:28" ht="20.399999999999999" customHeight="1" thickBot="1" x14ac:dyDescent="0.3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</row>
    <row r="561" spans="1:28" ht="20.399999999999999" customHeight="1" thickBot="1" x14ac:dyDescent="0.3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</row>
    <row r="562" spans="1:28" ht="20.399999999999999" customHeight="1" thickBot="1" x14ac:dyDescent="0.3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</row>
    <row r="563" spans="1:28" ht="20.399999999999999" customHeight="1" thickBot="1" x14ac:dyDescent="0.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</row>
    <row r="564" spans="1:28" ht="20.399999999999999" customHeight="1" thickBot="1" x14ac:dyDescent="0.3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</row>
    <row r="565" spans="1:28" ht="20.399999999999999" customHeight="1" thickBot="1" x14ac:dyDescent="0.3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</row>
    <row r="566" spans="1:28" ht="20.399999999999999" customHeight="1" thickBot="1" x14ac:dyDescent="0.3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</row>
    <row r="567" spans="1:28" ht="20.399999999999999" customHeight="1" thickBot="1" x14ac:dyDescent="0.3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</row>
    <row r="568" spans="1:28" ht="20.399999999999999" customHeight="1" thickBot="1" x14ac:dyDescent="0.3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</row>
    <row r="569" spans="1:28" ht="20.399999999999999" customHeight="1" thickBot="1" x14ac:dyDescent="0.3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</row>
    <row r="570" spans="1:28" ht="20.399999999999999" customHeight="1" thickBot="1" x14ac:dyDescent="0.3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</row>
    <row r="571" spans="1:28" ht="20.399999999999999" customHeight="1" thickBot="1" x14ac:dyDescent="0.3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</row>
    <row r="572" spans="1:28" ht="20.399999999999999" customHeight="1" thickBot="1" x14ac:dyDescent="0.3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</row>
    <row r="573" spans="1:28" ht="20.399999999999999" customHeight="1" thickBot="1" x14ac:dyDescent="0.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</row>
    <row r="574" spans="1:28" ht="20.399999999999999" customHeight="1" thickBot="1" x14ac:dyDescent="0.3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</row>
    <row r="575" spans="1:28" ht="20.399999999999999" customHeight="1" thickBot="1" x14ac:dyDescent="0.3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</row>
    <row r="576" spans="1:28" ht="20.399999999999999" customHeight="1" thickBot="1" x14ac:dyDescent="0.3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</row>
    <row r="577" spans="1:28" ht="20.399999999999999" customHeight="1" thickBot="1" x14ac:dyDescent="0.3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</row>
    <row r="578" spans="1:28" ht="20.399999999999999" customHeight="1" thickBot="1" x14ac:dyDescent="0.3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</row>
    <row r="579" spans="1:28" ht="20.399999999999999" customHeight="1" thickBot="1" x14ac:dyDescent="0.3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</row>
    <row r="580" spans="1:28" ht="20.399999999999999" customHeight="1" thickBot="1" x14ac:dyDescent="0.3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</row>
    <row r="581" spans="1:28" ht="20.399999999999999" customHeight="1" thickBot="1" x14ac:dyDescent="0.3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</row>
    <row r="582" spans="1:28" ht="20.399999999999999" customHeight="1" thickBot="1" x14ac:dyDescent="0.3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</row>
    <row r="583" spans="1:28" ht="20.399999999999999" customHeight="1" thickBot="1" x14ac:dyDescent="0.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</row>
    <row r="584" spans="1:28" ht="20.399999999999999" customHeight="1" thickBot="1" x14ac:dyDescent="0.3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</row>
    <row r="585" spans="1:28" ht="20.399999999999999" customHeight="1" thickBot="1" x14ac:dyDescent="0.3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</row>
    <row r="586" spans="1:28" ht="20.399999999999999" customHeight="1" thickBot="1" x14ac:dyDescent="0.3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</row>
    <row r="587" spans="1:28" ht="20.399999999999999" customHeight="1" thickBot="1" x14ac:dyDescent="0.3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</row>
    <row r="588" spans="1:28" ht="20.399999999999999" customHeight="1" thickBot="1" x14ac:dyDescent="0.3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</row>
    <row r="589" spans="1:28" ht="20.399999999999999" customHeight="1" thickBot="1" x14ac:dyDescent="0.3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</row>
    <row r="590" spans="1:28" ht="20.399999999999999" customHeight="1" thickBot="1" x14ac:dyDescent="0.3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</row>
    <row r="591" spans="1:28" ht="20.399999999999999" customHeight="1" thickBot="1" x14ac:dyDescent="0.3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</row>
    <row r="592" spans="1:28" ht="20.399999999999999" customHeight="1" thickBot="1" x14ac:dyDescent="0.3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</row>
    <row r="593" spans="1:28" ht="20.399999999999999" customHeight="1" thickBot="1" x14ac:dyDescent="0.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</row>
    <row r="594" spans="1:28" ht="20.399999999999999" customHeight="1" thickBot="1" x14ac:dyDescent="0.3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</row>
    <row r="595" spans="1:28" ht="20.399999999999999" customHeight="1" thickBot="1" x14ac:dyDescent="0.3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</row>
    <row r="596" spans="1:28" ht="20.399999999999999" customHeight="1" thickBot="1" x14ac:dyDescent="0.3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</row>
    <row r="597" spans="1:28" ht="20.399999999999999" customHeight="1" thickBot="1" x14ac:dyDescent="0.3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</row>
    <row r="598" spans="1:28" ht="20.399999999999999" customHeight="1" thickBot="1" x14ac:dyDescent="0.3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</row>
    <row r="599" spans="1:28" ht="20.399999999999999" customHeight="1" thickBot="1" x14ac:dyDescent="0.3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</row>
    <row r="600" spans="1:28" ht="20.399999999999999" customHeight="1" thickBot="1" x14ac:dyDescent="0.3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</row>
    <row r="601" spans="1:28" ht="20.399999999999999" customHeight="1" thickBot="1" x14ac:dyDescent="0.3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</row>
    <row r="602" spans="1:28" ht="20.399999999999999" customHeight="1" thickBot="1" x14ac:dyDescent="0.3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</row>
    <row r="603" spans="1:28" ht="20.399999999999999" customHeight="1" thickBot="1" x14ac:dyDescent="0.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</row>
    <row r="604" spans="1:28" ht="20.399999999999999" customHeight="1" thickBot="1" x14ac:dyDescent="0.3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</row>
    <row r="605" spans="1:28" ht="20.399999999999999" customHeight="1" thickBot="1" x14ac:dyDescent="0.3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</row>
    <row r="606" spans="1:28" ht="20.399999999999999" customHeight="1" thickBot="1" x14ac:dyDescent="0.3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</row>
    <row r="607" spans="1:28" ht="20.399999999999999" customHeight="1" thickBot="1" x14ac:dyDescent="0.3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</row>
    <row r="608" spans="1:28" ht="20.399999999999999" customHeight="1" thickBot="1" x14ac:dyDescent="0.3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</row>
    <row r="609" spans="1:28" ht="20.399999999999999" customHeight="1" thickBot="1" x14ac:dyDescent="0.3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</row>
    <row r="610" spans="1:28" ht="20.399999999999999" customHeight="1" thickBot="1" x14ac:dyDescent="0.3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</row>
    <row r="611" spans="1:28" ht="20.399999999999999" customHeight="1" thickBot="1" x14ac:dyDescent="0.3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</row>
    <row r="612" spans="1:28" ht="20.399999999999999" customHeight="1" thickBot="1" x14ac:dyDescent="0.3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</row>
    <row r="613" spans="1:28" ht="20.399999999999999" customHeight="1" thickBot="1" x14ac:dyDescent="0.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</row>
    <row r="614" spans="1:28" ht="20.399999999999999" customHeight="1" thickBot="1" x14ac:dyDescent="0.3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</row>
    <row r="615" spans="1:28" ht="20.399999999999999" customHeight="1" thickBot="1" x14ac:dyDescent="0.3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</row>
    <row r="616" spans="1:28" ht="20.399999999999999" customHeight="1" thickBot="1" x14ac:dyDescent="0.3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</row>
    <row r="617" spans="1:28" ht="20.399999999999999" customHeight="1" thickBot="1" x14ac:dyDescent="0.3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</row>
    <row r="618" spans="1:28" ht="20.399999999999999" customHeight="1" thickBot="1" x14ac:dyDescent="0.3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</row>
    <row r="619" spans="1:28" ht="20.399999999999999" customHeight="1" thickBot="1" x14ac:dyDescent="0.3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</row>
    <row r="620" spans="1:28" ht="20.399999999999999" customHeight="1" thickBot="1" x14ac:dyDescent="0.3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</row>
    <row r="621" spans="1:28" ht="20.399999999999999" customHeight="1" thickBot="1" x14ac:dyDescent="0.3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</row>
    <row r="622" spans="1:28" ht="20.399999999999999" customHeight="1" thickBot="1" x14ac:dyDescent="0.3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</row>
    <row r="623" spans="1:28" ht="20.399999999999999" customHeight="1" thickBot="1" x14ac:dyDescent="0.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</row>
    <row r="624" spans="1:28" ht="20.399999999999999" customHeight="1" thickBot="1" x14ac:dyDescent="0.3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</row>
    <row r="625" spans="1:28" ht="20.399999999999999" customHeight="1" thickBot="1" x14ac:dyDescent="0.3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</row>
    <row r="626" spans="1:28" ht="20.399999999999999" customHeight="1" thickBot="1" x14ac:dyDescent="0.3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</row>
    <row r="627" spans="1:28" ht="20.399999999999999" customHeight="1" thickBot="1" x14ac:dyDescent="0.3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</row>
    <row r="628" spans="1:28" ht="20.399999999999999" customHeight="1" thickBot="1" x14ac:dyDescent="0.3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</row>
    <row r="629" spans="1:28" ht="20.399999999999999" customHeight="1" thickBot="1" x14ac:dyDescent="0.3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</row>
    <row r="630" spans="1:28" ht="20.399999999999999" customHeight="1" thickBot="1" x14ac:dyDescent="0.3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</row>
    <row r="631" spans="1:28" ht="20.399999999999999" customHeight="1" thickBot="1" x14ac:dyDescent="0.3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</row>
    <row r="632" spans="1:28" ht="20.399999999999999" customHeight="1" thickBot="1" x14ac:dyDescent="0.3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</row>
    <row r="633" spans="1:28" ht="20.399999999999999" customHeight="1" thickBot="1" x14ac:dyDescent="0.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</row>
    <row r="634" spans="1:28" ht="20.399999999999999" customHeight="1" thickBot="1" x14ac:dyDescent="0.3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</row>
    <row r="635" spans="1:28" ht="20.399999999999999" customHeight="1" thickBot="1" x14ac:dyDescent="0.3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</row>
    <row r="636" spans="1:28" ht="20.399999999999999" customHeight="1" thickBot="1" x14ac:dyDescent="0.3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</row>
    <row r="637" spans="1:28" ht="20.399999999999999" customHeight="1" thickBot="1" x14ac:dyDescent="0.3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</row>
    <row r="638" spans="1:28" ht="20.399999999999999" customHeight="1" thickBot="1" x14ac:dyDescent="0.3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</row>
    <row r="639" spans="1:28" ht="20.399999999999999" customHeight="1" thickBot="1" x14ac:dyDescent="0.3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</row>
    <row r="640" spans="1:28" ht="20.399999999999999" customHeight="1" thickBot="1" x14ac:dyDescent="0.3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</row>
    <row r="641" spans="1:28" ht="20.399999999999999" customHeight="1" thickBot="1" x14ac:dyDescent="0.3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</row>
    <row r="642" spans="1:28" ht="20.399999999999999" customHeight="1" thickBot="1" x14ac:dyDescent="0.3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</row>
    <row r="643" spans="1:28" ht="20.399999999999999" customHeight="1" thickBot="1" x14ac:dyDescent="0.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</row>
    <row r="644" spans="1:28" ht="20.399999999999999" customHeight="1" thickBot="1" x14ac:dyDescent="0.3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</row>
    <row r="645" spans="1:28" ht="20.399999999999999" customHeight="1" thickBot="1" x14ac:dyDescent="0.3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</row>
    <row r="646" spans="1:28" ht="20.399999999999999" customHeight="1" thickBot="1" x14ac:dyDescent="0.3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</row>
    <row r="647" spans="1:28" ht="20.399999999999999" customHeight="1" thickBot="1" x14ac:dyDescent="0.3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</row>
    <row r="648" spans="1:28" ht="20.399999999999999" customHeight="1" thickBot="1" x14ac:dyDescent="0.3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</row>
    <row r="649" spans="1:28" ht="20.399999999999999" customHeight="1" thickBot="1" x14ac:dyDescent="0.3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</row>
    <row r="650" spans="1:28" ht="20.399999999999999" customHeight="1" thickBot="1" x14ac:dyDescent="0.3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</row>
    <row r="651" spans="1:28" ht="20.399999999999999" customHeight="1" thickBot="1" x14ac:dyDescent="0.3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</row>
    <row r="652" spans="1:28" ht="20.399999999999999" customHeight="1" thickBot="1" x14ac:dyDescent="0.3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</row>
    <row r="653" spans="1:28" ht="20.399999999999999" customHeight="1" thickBot="1" x14ac:dyDescent="0.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</row>
    <row r="654" spans="1:28" ht="20.399999999999999" customHeight="1" thickBot="1" x14ac:dyDescent="0.3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</row>
    <row r="655" spans="1:28" ht="20.399999999999999" customHeight="1" thickBot="1" x14ac:dyDescent="0.3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</row>
    <row r="656" spans="1:28" ht="20.399999999999999" customHeight="1" thickBot="1" x14ac:dyDescent="0.3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</row>
    <row r="657" spans="1:28" ht="20.399999999999999" customHeight="1" thickBot="1" x14ac:dyDescent="0.3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</row>
    <row r="658" spans="1:28" ht="20.399999999999999" customHeight="1" thickBot="1" x14ac:dyDescent="0.3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</row>
    <row r="659" spans="1:28" ht="20.399999999999999" customHeight="1" thickBot="1" x14ac:dyDescent="0.3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</row>
    <row r="660" spans="1:28" ht="20.399999999999999" customHeight="1" thickBot="1" x14ac:dyDescent="0.3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</row>
    <row r="661" spans="1:28" ht="20.399999999999999" customHeight="1" thickBot="1" x14ac:dyDescent="0.3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</row>
    <row r="662" spans="1:28" ht="20.399999999999999" customHeight="1" thickBot="1" x14ac:dyDescent="0.3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</row>
    <row r="663" spans="1:28" ht="20.399999999999999" customHeight="1" thickBot="1" x14ac:dyDescent="0.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</row>
    <row r="664" spans="1:28" ht="20.399999999999999" customHeight="1" thickBot="1" x14ac:dyDescent="0.3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</row>
    <row r="665" spans="1:28" ht="20.399999999999999" customHeight="1" thickBot="1" x14ac:dyDescent="0.3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</row>
    <row r="666" spans="1:28" ht="20.399999999999999" customHeight="1" thickBot="1" x14ac:dyDescent="0.3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</row>
    <row r="667" spans="1:28" ht="20.399999999999999" customHeight="1" thickBot="1" x14ac:dyDescent="0.3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</row>
    <row r="668" spans="1:28" ht="20.399999999999999" customHeight="1" thickBot="1" x14ac:dyDescent="0.3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</row>
    <row r="669" spans="1:28" ht="20.399999999999999" customHeight="1" thickBot="1" x14ac:dyDescent="0.3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</row>
    <row r="670" spans="1:28" ht="20.399999999999999" customHeight="1" thickBot="1" x14ac:dyDescent="0.3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</row>
    <row r="671" spans="1:28" ht="20.399999999999999" customHeight="1" thickBot="1" x14ac:dyDescent="0.3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</row>
    <row r="672" spans="1:28" ht="20.399999999999999" customHeight="1" thickBot="1" x14ac:dyDescent="0.3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</row>
    <row r="673" spans="1:28" ht="20.399999999999999" customHeight="1" thickBot="1" x14ac:dyDescent="0.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</row>
    <row r="674" spans="1:28" ht="20.399999999999999" customHeight="1" thickBot="1" x14ac:dyDescent="0.3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</row>
    <row r="675" spans="1:28" ht="20.399999999999999" customHeight="1" thickBot="1" x14ac:dyDescent="0.3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</row>
    <row r="676" spans="1:28" ht="20.399999999999999" customHeight="1" thickBot="1" x14ac:dyDescent="0.3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</row>
    <row r="677" spans="1:28" ht="20.399999999999999" customHeight="1" thickBot="1" x14ac:dyDescent="0.3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</row>
    <row r="678" spans="1:28" ht="20.399999999999999" customHeight="1" thickBot="1" x14ac:dyDescent="0.3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</row>
    <row r="679" spans="1:28" ht="20.399999999999999" customHeight="1" thickBot="1" x14ac:dyDescent="0.3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</row>
    <row r="680" spans="1:28" ht="20.399999999999999" customHeight="1" thickBot="1" x14ac:dyDescent="0.3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</row>
    <row r="681" spans="1:28" ht="20.399999999999999" customHeight="1" thickBot="1" x14ac:dyDescent="0.3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</row>
    <row r="682" spans="1:28" ht="20.399999999999999" customHeight="1" thickBot="1" x14ac:dyDescent="0.3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</row>
    <row r="683" spans="1:28" ht="20.399999999999999" customHeight="1" thickBot="1" x14ac:dyDescent="0.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</row>
    <row r="684" spans="1:28" ht="20.399999999999999" customHeight="1" thickBot="1" x14ac:dyDescent="0.3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</row>
    <row r="685" spans="1:28" ht="20.399999999999999" customHeight="1" thickBot="1" x14ac:dyDescent="0.3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</row>
    <row r="686" spans="1:28" ht="20.399999999999999" customHeight="1" thickBot="1" x14ac:dyDescent="0.3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</row>
    <row r="687" spans="1:28" ht="20.399999999999999" customHeight="1" thickBot="1" x14ac:dyDescent="0.3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</row>
    <row r="688" spans="1:28" ht="20.399999999999999" customHeight="1" thickBot="1" x14ac:dyDescent="0.3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</row>
    <row r="689" spans="1:28" ht="20.399999999999999" customHeight="1" thickBot="1" x14ac:dyDescent="0.3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</row>
    <row r="690" spans="1:28" ht="20.399999999999999" customHeight="1" thickBot="1" x14ac:dyDescent="0.3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</row>
    <row r="691" spans="1:28" ht="20.399999999999999" customHeight="1" thickBot="1" x14ac:dyDescent="0.3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</row>
    <row r="692" spans="1:28" ht="20.399999999999999" customHeight="1" thickBot="1" x14ac:dyDescent="0.3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</row>
    <row r="693" spans="1:28" ht="20.399999999999999" customHeight="1" thickBot="1" x14ac:dyDescent="0.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</row>
    <row r="694" spans="1:28" ht="20.399999999999999" customHeight="1" thickBot="1" x14ac:dyDescent="0.3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</row>
    <row r="695" spans="1:28" ht="20.399999999999999" customHeight="1" thickBot="1" x14ac:dyDescent="0.3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</row>
    <row r="696" spans="1:28" ht="20.399999999999999" customHeight="1" thickBot="1" x14ac:dyDescent="0.3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</row>
    <row r="697" spans="1:28" ht="20.399999999999999" customHeight="1" thickBot="1" x14ac:dyDescent="0.3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</row>
    <row r="698" spans="1:28" ht="20.399999999999999" customHeight="1" thickBot="1" x14ac:dyDescent="0.3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</row>
    <row r="699" spans="1:28" ht="20.399999999999999" customHeight="1" thickBot="1" x14ac:dyDescent="0.3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</row>
    <row r="700" spans="1:28" ht="20.399999999999999" customHeight="1" thickBot="1" x14ac:dyDescent="0.3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</row>
    <row r="701" spans="1:28" ht="20.399999999999999" customHeight="1" thickBot="1" x14ac:dyDescent="0.3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</row>
    <row r="702" spans="1:28" ht="20.399999999999999" customHeight="1" thickBot="1" x14ac:dyDescent="0.3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</row>
    <row r="703" spans="1:28" ht="20.399999999999999" customHeight="1" thickBot="1" x14ac:dyDescent="0.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</row>
    <row r="704" spans="1:28" ht="20.399999999999999" customHeight="1" thickBot="1" x14ac:dyDescent="0.3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</row>
    <row r="705" spans="1:28" ht="20.399999999999999" customHeight="1" thickBot="1" x14ac:dyDescent="0.3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</row>
    <row r="706" spans="1:28" ht="20.399999999999999" customHeight="1" thickBot="1" x14ac:dyDescent="0.3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</row>
    <row r="707" spans="1:28" ht="20.399999999999999" customHeight="1" thickBot="1" x14ac:dyDescent="0.3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</row>
    <row r="708" spans="1:28" ht="20.399999999999999" customHeight="1" thickBot="1" x14ac:dyDescent="0.3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</row>
    <row r="709" spans="1:28" ht="20.399999999999999" customHeight="1" thickBot="1" x14ac:dyDescent="0.3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</row>
    <row r="710" spans="1:28" ht="20.399999999999999" customHeight="1" thickBot="1" x14ac:dyDescent="0.3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</row>
    <row r="711" spans="1:28" ht="20.399999999999999" customHeight="1" thickBot="1" x14ac:dyDescent="0.3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</row>
    <row r="712" spans="1:28" ht="20.399999999999999" customHeight="1" thickBot="1" x14ac:dyDescent="0.3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</row>
    <row r="713" spans="1:28" ht="20.399999999999999" customHeight="1" thickBot="1" x14ac:dyDescent="0.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</row>
    <row r="714" spans="1:28" ht="20.399999999999999" customHeight="1" thickBot="1" x14ac:dyDescent="0.3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</row>
    <row r="715" spans="1:28" ht="20.399999999999999" customHeight="1" thickBot="1" x14ac:dyDescent="0.3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</row>
    <row r="716" spans="1:28" ht="20.399999999999999" customHeight="1" thickBot="1" x14ac:dyDescent="0.3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</row>
    <row r="717" spans="1:28" ht="20.399999999999999" customHeight="1" thickBot="1" x14ac:dyDescent="0.3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</row>
    <row r="718" spans="1:28" ht="20.399999999999999" customHeight="1" thickBot="1" x14ac:dyDescent="0.3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</row>
    <row r="719" spans="1:28" ht="20.399999999999999" customHeight="1" thickBot="1" x14ac:dyDescent="0.3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</row>
    <row r="720" spans="1:28" ht="20.399999999999999" customHeight="1" thickBot="1" x14ac:dyDescent="0.3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</row>
    <row r="721" spans="1:28" ht="20.399999999999999" customHeight="1" thickBot="1" x14ac:dyDescent="0.3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</row>
    <row r="722" spans="1:28" ht="20.399999999999999" customHeight="1" thickBot="1" x14ac:dyDescent="0.3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</row>
    <row r="723" spans="1:28" ht="20.399999999999999" customHeight="1" thickBot="1" x14ac:dyDescent="0.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</row>
    <row r="724" spans="1:28" ht="20.399999999999999" customHeight="1" thickBot="1" x14ac:dyDescent="0.3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</row>
    <row r="725" spans="1:28" ht="20.399999999999999" customHeight="1" thickBot="1" x14ac:dyDescent="0.3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</row>
    <row r="726" spans="1:28" ht="20.399999999999999" customHeight="1" thickBot="1" x14ac:dyDescent="0.3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</row>
    <row r="727" spans="1:28" ht="20.399999999999999" customHeight="1" thickBot="1" x14ac:dyDescent="0.3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</row>
    <row r="728" spans="1:28" ht="20.399999999999999" customHeight="1" thickBot="1" x14ac:dyDescent="0.3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</row>
    <row r="729" spans="1:28" ht="20.399999999999999" customHeight="1" thickBot="1" x14ac:dyDescent="0.3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</row>
    <row r="730" spans="1:28" ht="20.399999999999999" customHeight="1" thickBot="1" x14ac:dyDescent="0.3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</row>
    <row r="731" spans="1:28" ht="20.399999999999999" customHeight="1" thickBot="1" x14ac:dyDescent="0.3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</row>
    <row r="732" spans="1:28" ht="20.399999999999999" customHeight="1" thickBot="1" x14ac:dyDescent="0.3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</row>
    <row r="733" spans="1:28" ht="20.399999999999999" customHeight="1" thickBot="1" x14ac:dyDescent="0.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</row>
    <row r="734" spans="1:28" ht="20.399999999999999" customHeight="1" thickBot="1" x14ac:dyDescent="0.3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</row>
    <row r="735" spans="1:28" ht="20.399999999999999" customHeight="1" thickBot="1" x14ac:dyDescent="0.3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</row>
    <row r="736" spans="1:28" ht="20.399999999999999" customHeight="1" thickBot="1" x14ac:dyDescent="0.3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</row>
    <row r="737" spans="1:28" ht="20.399999999999999" customHeight="1" thickBot="1" x14ac:dyDescent="0.3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</row>
    <row r="738" spans="1:28" ht="20.399999999999999" customHeight="1" thickBot="1" x14ac:dyDescent="0.3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</row>
    <row r="739" spans="1:28" ht="20.399999999999999" customHeight="1" thickBot="1" x14ac:dyDescent="0.3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</row>
    <row r="740" spans="1:28" ht="20.399999999999999" customHeight="1" thickBot="1" x14ac:dyDescent="0.3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</row>
    <row r="741" spans="1:28" ht="20.399999999999999" customHeight="1" thickBot="1" x14ac:dyDescent="0.3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</row>
    <row r="742" spans="1:28" ht="20.399999999999999" customHeight="1" thickBot="1" x14ac:dyDescent="0.3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</row>
    <row r="743" spans="1:28" ht="20.399999999999999" customHeight="1" thickBot="1" x14ac:dyDescent="0.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</row>
    <row r="744" spans="1:28" ht="20.399999999999999" customHeight="1" thickBot="1" x14ac:dyDescent="0.3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</row>
    <row r="745" spans="1:28" ht="20.399999999999999" customHeight="1" thickBot="1" x14ac:dyDescent="0.3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</row>
    <row r="746" spans="1:28" ht="20.399999999999999" customHeight="1" thickBot="1" x14ac:dyDescent="0.3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</row>
    <row r="747" spans="1:28" ht="20.399999999999999" customHeight="1" thickBot="1" x14ac:dyDescent="0.3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</row>
    <row r="748" spans="1:28" ht="20.399999999999999" customHeight="1" thickBot="1" x14ac:dyDescent="0.3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</row>
    <row r="749" spans="1:28" ht="20.399999999999999" customHeight="1" thickBot="1" x14ac:dyDescent="0.3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</row>
    <row r="750" spans="1:28" ht="20.399999999999999" customHeight="1" thickBot="1" x14ac:dyDescent="0.3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</row>
    <row r="751" spans="1:28" ht="20.399999999999999" customHeight="1" thickBot="1" x14ac:dyDescent="0.3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</row>
    <row r="752" spans="1:28" ht="20.399999999999999" customHeight="1" thickBot="1" x14ac:dyDescent="0.3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</row>
    <row r="753" spans="1:28" ht="20.399999999999999" customHeight="1" thickBot="1" x14ac:dyDescent="0.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</row>
    <row r="754" spans="1:28" ht="20.399999999999999" customHeight="1" thickBot="1" x14ac:dyDescent="0.3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</row>
    <row r="755" spans="1:28" ht="20.399999999999999" customHeight="1" thickBot="1" x14ac:dyDescent="0.3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</row>
    <row r="756" spans="1:28" ht="20.399999999999999" customHeight="1" thickBot="1" x14ac:dyDescent="0.3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</row>
    <row r="757" spans="1:28" ht="20.399999999999999" customHeight="1" thickBot="1" x14ac:dyDescent="0.3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</row>
    <row r="758" spans="1:28" ht="20.399999999999999" customHeight="1" thickBot="1" x14ac:dyDescent="0.3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</row>
    <row r="759" spans="1:28" ht="20.399999999999999" customHeight="1" thickBot="1" x14ac:dyDescent="0.3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</row>
    <row r="760" spans="1:28" ht="20.399999999999999" customHeight="1" thickBot="1" x14ac:dyDescent="0.3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</row>
    <row r="761" spans="1:28" ht="20.399999999999999" customHeight="1" thickBot="1" x14ac:dyDescent="0.3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</row>
    <row r="762" spans="1:28" ht="20.399999999999999" customHeight="1" thickBot="1" x14ac:dyDescent="0.3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</row>
    <row r="763" spans="1:28" ht="20.399999999999999" customHeight="1" thickBot="1" x14ac:dyDescent="0.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</row>
    <row r="764" spans="1:28" ht="20.399999999999999" customHeight="1" thickBot="1" x14ac:dyDescent="0.3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</row>
    <row r="765" spans="1:28" ht="20.399999999999999" customHeight="1" thickBot="1" x14ac:dyDescent="0.3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</row>
    <row r="766" spans="1:28" ht="20.399999999999999" customHeight="1" thickBot="1" x14ac:dyDescent="0.3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</row>
    <row r="767" spans="1:28" ht="20.399999999999999" customHeight="1" thickBot="1" x14ac:dyDescent="0.3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</row>
    <row r="768" spans="1:28" ht="20.399999999999999" customHeight="1" thickBot="1" x14ac:dyDescent="0.3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</row>
    <row r="769" spans="1:28" ht="20.399999999999999" customHeight="1" thickBot="1" x14ac:dyDescent="0.3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</row>
    <row r="770" spans="1:28" ht="20.399999999999999" customHeight="1" thickBot="1" x14ac:dyDescent="0.3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</row>
    <row r="771" spans="1:28" ht="20.399999999999999" customHeight="1" thickBot="1" x14ac:dyDescent="0.3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</row>
    <row r="772" spans="1:28" ht="20.399999999999999" customHeight="1" thickBot="1" x14ac:dyDescent="0.3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</row>
    <row r="773" spans="1:28" ht="20.399999999999999" customHeight="1" thickBot="1" x14ac:dyDescent="0.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</row>
    <row r="774" spans="1:28" ht="20.399999999999999" customHeight="1" thickBot="1" x14ac:dyDescent="0.3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</row>
    <row r="775" spans="1:28" ht="20.399999999999999" customHeight="1" thickBot="1" x14ac:dyDescent="0.3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</row>
    <row r="776" spans="1:28" ht="20.399999999999999" customHeight="1" thickBot="1" x14ac:dyDescent="0.3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</row>
    <row r="777" spans="1:28" ht="20.399999999999999" customHeight="1" thickBot="1" x14ac:dyDescent="0.3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</row>
    <row r="778" spans="1:28" ht="20.399999999999999" customHeight="1" thickBot="1" x14ac:dyDescent="0.3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</row>
    <row r="779" spans="1:28" ht="20.399999999999999" customHeight="1" thickBot="1" x14ac:dyDescent="0.3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</row>
    <row r="780" spans="1:28" ht="20.399999999999999" customHeight="1" thickBot="1" x14ac:dyDescent="0.3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</row>
    <row r="781" spans="1:28" ht="20.399999999999999" customHeight="1" thickBot="1" x14ac:dyDescent="0.3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</row>
    <row r="782" spans="1:28" ht="20.399999999999999" customHeight="1" thickBot="1" x14ac:dyDescent="0.3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</row>
    <row r="783" spans="1:28" ht="20.399999999999999" customHeight="1" thickBot="1" x14ac:dyDescent="0.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</row>
    <row r="784" spans="1:28" ht="20.399999999999999" customHeight="1" thickBot="1" x14ac:dyDescent="0.3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</row>
    <row r="785" spans="1:28" ht="20.399999999999999" customHeight="1" thickBot="1" x14ac:dyDescent="0.3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</row>
    <row r="786" spans="1:28" ht="20.399999999999999" customHeight="1" thickBot="1" x14ac:dyDescent="0.3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</row>
    <row r="787" spans="1:28" ht="20.399999999999999" customHeight="1" thickBot="1" x14ac:dyDescent="0.3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</row>
    <row r="788" spans="1:28" ht="20.399999999999999" customHeight="1" thickBot="1" x14ac:dyDescent="0.3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</row>
    <row r="789" spans="1:28" ht="20.399999999999999" customHeight="1" thickBot="1" x14ac:dyDescent="0.3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</row>
    <row r="790" spans="1:28" ht="20.399999999999999" customHeight="1" thickBot="1" x14ac:dyDescent="0.3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</row>
    <row r="791" spans="1:28" ht="20.399999999999999" customHeight="1" thickBot="1" x14ac:dyDescent="0.3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</row>
    <row r="792" spans="1:28" ht="20.399999999999999" customHeight="1" thickBot="1" x14ac:dyDescent="0.3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</row>
    <row r="793" spans="1:28" ht="20.399999999999999" customHeight="1" thickBot="1" x14ac:dyDescent="0.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</row>
    <row r="794" spans="1:28" ht="20.399999999999999" customHeight="1" thickBot="1" x14ac:dyDescent="0.3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</row>
    <row r="795" spans="1:28" ht="20.399999999999999" customHeight="1" thickBot="1" x14ac:dyDescent="0.3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</row>
    <row r="796" spans="1:28" ht="20.399999999999999" customHeight="1" thickBot="1" x14ac:dyDescent="0.3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</row>
    <row r="797" spans="1:28" ht="20.399999999999999" customHeight="1" thickBot="1" x14ac:dyDescent="0.3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</row>
    <row r="798" spans="1:28" ht="20.399999999999999" customHeight="1" thickBot="1" x14ac:dyDescent="0.3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</row>
    <row r="799" spans="1:28" ht="20.399999999999999" customHeight="1" thickBot="1" x14ac:dyDescent="0.3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</row>
    <row r="800" spans="1:28" ht="20.399999999999999" customHeight="1" thickBot="1" x14ac:dyDescent="0.3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</row>
    <row r="801" spans="1:28" ht="20.399999999999999" customHeight="1" thickBot="1" x14ac:dyDescent="0.3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</row>
    <row r="802" spans="1:28" ht="20.399999999999999" customHeight="1" thickBot="1" x14ac:dyDescent="0.3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</row>
    <row r="803" spans="1:28" ht="20.399999999999999" customHeight="1" thickBot="1" x14ac:dyDescent="0.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</row>
    <row r="804" spans="1:28" ht="20.399999999999999" customHeight="1" thickBot="1" x14ac:dyDescent="0.3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</row>
    <row r="805" spans="1:28" ht="20.399999999999999" customHeight="1" thickBot="1" x14ac:dyDescent="0.3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</row>
    <row r="806" spans="1:28" ht="20.399999999999999" customHeight="1" thickBot="1" x14ac:dyDescent="0.3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</row>
    <row r="807" spans="1:28" ht="20.399999999999999" customHeight="1" thickBot="1" x14ac:dyDescent="0.3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</row>
    <row r="808" spans="1:28" ht="20.399999999999999" customHeight="1" thickBot="1" x14ac:dyDescent="0.3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</row>
    <row r="809" spans="1:28" ht="20.399999999999999" customHeight="1" thickBot="1" x14ac:dyDescent="0.3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</row>
    <row r="810" spans="1:28" ht="20.399999999999999" customHeight="1" thickBot="1" x14ac:dyDescent="0.3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</row>
    <row r="811" spans="1:28" ht="20.399999999999999" customHeight="1" thickBot="1" x14ac:dyDescent="0.3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</row>
    <row r="812" spans="1:28" ht="20.399999999999999" customHeight="1" thickBot="1" x14ac:dyDescent="0.3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</row>
    <row r="813" spans="1:28" ht="20.399999999999999" customHeight="1" thickBot="1" x14ac:dyDescent="0.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</row>
    <row r="814" spans="1:28" ht="20.399999999999999" customHeight="1" thickBot="1" x14ac:dyDescent="0.3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</row>
    <row r="815" spans="1:28" ht="20.399999999999999" customHeight="1" thickBot="1" x14ac:dyDescent="0.3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</row>
    <row r="816" spans="1:28" ht="20.399999999999999" customHeight="1" thickBot="1" x14ac:dyDescent="0.3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</row>
    <row r="817" spans="1:28" ht="20.399999999999999" customHeight="1" thickBot="1" x14ac:dyDescent="0.3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</row>
    <row r="818" spans="1:28" ht="20.399999999999999" customHeight="1" thickBot="1" x14ac:dyDescent="0.3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</row>
    <row r="819" spans="1:28" ht="20.399999999999999" customHeight="1" thickBot="1" x14ac:dyDescent="0.3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</row>
    <row r="820" spans="1:28" ht="20.399999999999999" customHeight="1" thickBot="1" x14ac:dyDescent="0.3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</row>
    <row r="821" spans="1:28" ht="20.399999999999999" customHeight="1" thickBot="1" x14ac:dyDescent="0.3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</row>
    <row r="822" spans="1:28" ht="20.399999999999999" customHeight="1" thickBot="1" x14ac:dyDescent="0.3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</row>
    <row r="823" spans="1:28" ht="20.399999999999999" customHeight="1" thickBot="1" x14ac:dyDescent="0.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</row>
    <row r="824" spans="1:28" ht="20.399999999999999" customHeight="1" thickBot="1" x14ac:dyDescent="0.3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</row>
    <row r="825" spans="1:28" ht="20.399999999999999" customHeight="1" thickBot="1" x14ac:dyDescent="0.3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</row>
    <row r="826" spans="1:28" ht="20.399999999999999" customHeight="1" thickBot="1" x14ac:dyDescent="0.3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</row>
    <row r="827" spans="1:28" ht="20.399999999999999" customHeight="1" thickBot="1" x14ac:dyDescent="0.3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</row>
    <row r="828" spans="1:28" ht="20.399999999999999" customHeight="1" thickBot="1" x14ac:dyDescent="0.3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</row>
    <row r="829" spans="1:28" ht="20.399999999999999" customHeight="1" thickBot="1" x14ac:dyDescent="0.3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</row>
    <row r="830" spans="1:28" ht="20.399999999999999" customHeight="1" thickBot="1" x14ac:dyDescent="0.3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</row>
    <row r="831" spans="1:28" ht="20.399999999999999" customHeight="1" thickBot="1" x14ac:dyDescent="0.3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</row>
    <row r="832" spans="1:28" ht="20.399999999999999" customHeight="1" thickBot="1" x14ac:dyDescent="0.3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</row>
    <row r="833" spans="1:28" ht="20.399999999999999" customHeight="1" thickBot="1" x14ac:dyDescent="0.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</row>
    <row r="834" spans="1:28" ht="20.399999999999999" customHeight="1" thickBot="1" x14ac:dyDescent="0.3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</row>
    <row r="835" spans="1:28" ht="20.399999999999999" customHeight="1" thickBot="1" x14ac:dyDescent="0.3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</row>
    <row r="836" spans="1:28" ht="20.399999999999999" customHeight="1" thickBot="1" x14ac:dyDescent="0.3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</row>
    <row r="837" spans="1:28" ht="20.399999999999999" customHeight="1" thickBot="1" x14ac:dyDescent="0.3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</row>
    <row r="838" spans="1:28" ht="20.399999999999999" customHeight="1" thickBot="1" x14ac:dyDescent="0.3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</row>
    <row r="839" spans="1:28" ht="20.399999999999999" customHeight="1" thickBot="1" x14ac:dyDescent="0.3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</row>
    <row r="840" spans="1:28" ht="20.399999999999999" customHeight="1" thickBot="1" x14ac:dyDescent="0.3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</row>
    <row r="841" spans="1:28" ht="20.399999999999999" customHeight="1" thickBot="1" x14ac:dyDescent="0.3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</row>
    <row r="842" spans="1:28" ht="20.399999999999999" customHeight="1" thickBot="1" x14ac:dyDescent="0.3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</row>
    <row r="843" spans="1:28" ht="20.399999999999999" customHeight="1" thickBot="1" x14ac:dyDescent="0.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</row>
    <row r="844" spans="1:28" ht="20.399999999999999" customHeight="1" thickBot="1" x14ac:dyDescent="0.3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</row>
    <row r="845" spans="1:28" ht="20.399999999999999" customHeight="1" thickBot="1" x14ac:dyDescent="0.3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</row>
    <row r="846" spans="1:28" ht="20.399999999999999" customHeight="1" thickBot="1" x14ac:dyDescent="0.3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</row>
    <row r="847" spans="1:28" ht="20.399999999999999" customHeight="1" thickBot="1" x14ac:dyDescent="0.3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</row>
    <row r="848" spans="1:28" ht="20.399999999999999" customHeight="1" thickBot="1" x14ac:dyDescent="0.3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</row>
    <row r="849" spans="1:28" ht="20.399999999999999" customHeight="1" thickBot="1" x14ac:dyDescent="0.3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</row>
    <row r="850" spans="1:28" ht="20.399999999999999" customHeight="1" thickBot="1" x14ac:dyDescent="0.3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</row>
    <row r="851" spans="1:28" ht="20.399999999999999" customHeight="1" thickBot="1" x14ac:dyDescent="0.3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</row>
    <row r="852" spans="1:28" ht="20.399999999999999" customHeight="1" thickBot="1" x14ac:dyDescent="0.3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</row>
    <row r="853" spans="1:28" ht="20.399999999999999" customHeight="1" thickBot="1" x14ac:dyDescent="0.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</row>
    <row r="854" spans="1:28" ht="20.399999999999999" customHeight="1" thickBot="1" x14ac:dyDescent="0.3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</row>
    <row r="855" spans="1:28" ht="20.399999999999999" customHeight="1" thickBot="1" x14ac:dyDescent="0.3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</row>
    <row r="856" spans="1:28" ht="20.399999999999999" customHeight="1" thickBot="1" x14ac:dyDescent="0.3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</row>
    <row r="857" spans="1:28" ht="20.399999999999999" customHeight="1" thickBot="1" x14ac:dyDescent="0.3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</row>
    <row r="858" spans="1:28" ht="20.399999999999999" customHeight="1" thickBot="1" x14ac:dyDescent="0.3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</row>
    <row r="859" spans="1:28" ht="20.399999999999999" customHeight="1" thickBot="1" x14ac:dyDescent="0.3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</row>
    <row r="860" spans="1:28" ht="20.399999999999999" customHeight="1" thickBot="1" x14ac:dyDescent="0.3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</row>
    <row r="861" spans="1:28" ht="20.399999999999999" customHeight="1" thickBot="1" x14ac:dyDescent="0.3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</row>
    <row r="862" spans="1:28" ht="20.399999999999999" customHeight="1" thickBot="1" x14ac:dyDescent="0.3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</row>
    <row r="863" spans="1:28" ht="20.399999999999999" customHeight="1" thickBot="1" x14ac:dyDescent="0.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</row>
    <row r="864" spans="1:28" ht="20.399999999999999" customHeight="1" thickBot="1" x14ac:dyDescent="0.3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</row>
    <row r="865" spans="1:28" ht="20.399999999999999" customHeight="1" thickBot="1" x14ac:dyDescent="0.3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</row>
    <row r="866" spans="1:28" ht="20.399999999999999" customHeight="1" thickBot="1" x14ac:dyDescent="0.3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</row>
    <row r="867" spans="1:28" ht="20.399999999999999" customHeight="1" thickBot="1" x14ac:dyDescent="0.3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</row>
    <row r="868" spans="1:28" ht="20.399999999999999" customHeight="1" thickBot="1" x14ac:dyDescent="0.3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</row>
    <row r="869" spans="1:28" ht="20.399999999999999" customHeight="1" thickBot="1" x14ac:dyDescent="0.3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</row>
    <row r="870" spans="1:28" ht="20.399999999999999" customHeight="1" thickBot="1" x14ac:dyDescent="0.3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</row>
    <row r="871" spans="1:28" ht="20.399999999999999" customHeight="1" thickBot="1" x14ac:dyDescent="0.3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</row>
    <row r="872" spans="1:28" ht="20.399999999999999" customHeight="1" thickBot="1" x14ac:dyDescent="0.3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</row>
    <row r="873" spans="1:28" ht="20.399999999999999" customHeight="1" thickBot="1" x14ac:dyDescent="0.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</row>
    <row r="874" spans="1:28" ht="20.399999999999999" customHeight="1" thickBot="1" x14ac:dyDescent="0.3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</row>
    <row r="875" spans="1:28" ht="20.399999999999999" customHeight="1" thickBot="1" x14ac:dyDescent="0.3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</row>
    <row r="876" spans="1:28" ht="20.399999999999999" customHeight="1" thickBot="1" x14ac:dyDescent="0.3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</row>
    <row r="877" spans="1:28" ht="20.399999999999999" customHeight="1" thickBot="1" x14ac:dyDescent="0.3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</row>
    <row r="878" spans="1:28" ht="20.399999999999999" customHeight="1" thickBot="1" x14ac:dyDescent="0.3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</row>
    <row r="879" spans="1:28" ht="20.399999999999999" customHeight="1" thickBot="1" x14ac:dyDescent="0.3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</row>
    <row r="880" spans="1:28" ht="20.399999999999999" customHeight="1" thickBot="1" x14ac:dyDescent="0.3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</row>
    <row r="881" spans="1:28" ht="20.399999999999999" customHeight="1" thickBot="1" x14ac:dyDescent="0.3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</row>
    <row r="882" spans="1:28" ht="20.399999999999999" customHeight="1" thickBot="1" x14ac:dyDescent="0.3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</row>
    <row r="883" spans="1:28" ht="20.399999999999999" customHeight="1" thickBot="1" x14ac:dyDescent="0.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</row>
    <row r="884" spans="1:28" ht="20.399999999999999" customHeight="1" thickBot="1" x14ac:dyDescent="0.3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</row>
    <row r="885" spans="1:28" ht="20.399999999999999" customHeight="1" thickBot="1" x14ac:dyDescent="0.3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</row>
    <row r="886" spans="1:28" ht="20.399999999999999" customHeight="1" thickBot="1" x14ac:dyDescent="0.3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</row>
    <row r="887" spans="1:28" ht="20.399999999999999" customHeight="1" thickBot="1" x14ac:dyDescent="0.3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</row>
    <row r="888" spans="1:28" ht="20.399999999999999" customHeight="1" thickBot="1" x14ac:dyDescent="0.3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</row>
    <row r="889" spans="1:28" ht="20.399999999999999" customHeight="1" thickBot="1" x14ac:dyDescent="0.3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</row>
    <row r="890" spans="1:28" ht="20.399999999999999" customHeight="1" thickBot="1" x14ac:dyDescent="0.3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</row>
    <row r="891" spans="1:28" ht="20.399999999999999" customHeight="1" thickBot="1" x14ac:dyDescent="0.3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</row>
    <row r="892" spans="1:28" ht="20.399999999999999" customHeight="1" thickBot="1" x14ac:dyDescent="0.3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</row>
    <row r="893" spans="1:28" ht="20.399999999999999" customHeight="1" thickBot="1" x14ac:dyDescent="0.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</row>
    <row r="894" spans="1:28" ht="20.399999999999999" customHeight="1" thickBot="1" x14ac:dyDescent="0.3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</row>
    <row r="895" spans="1:28" ht="20.399999999999999" customHeight="1" thickBot="1" x14ac:dyDescent="0.3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</row>
    <row r="896" spans="1:28" ht="20.399999999999999" customHeight="1" thickBot="1" x14ac:dyDescent="0.3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</row>
    <row r="897" spans="1:28" ht="20.399999999999999" customHeight="1" thickBot="1" x14ac:dyDescent="0.3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</row>
    <row r="898" spans="1:28" ht="20.399999999999999" customHeight="1" thickBot="1" x14ac:dyDescent="0.3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</row>
    <row r="899" spans="1:28" ht="20.399999999999999" customHeight="1" thickBot="1" x14ac:dyDescent="0.3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</row>
    <row r="900" spans="1:28" ht="20.399999999999999" customHeight="1" thickBot="1" x14ac:dyDescent="0.3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</row>
    <row r="901" spans="1:28" ht="20.399999999999999" customHeight="1" thickBot="1" x14ac:dyDescent="0.3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</row>
    <row r="902" spans="1:28" ht="20.399999999999999" customHeight="1" thickBot="1" x14ac:dyDescent="0.3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</row>
    <row r="903" spans="1:28" ht="20.399999999999999" customHeight="1" thickBot="1" x14ac:dyDescent="0.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</row>
    <row r="904" spans="1:28" ht="20.399999999999999" customHeight="1" thickBot="1" x14ac:dyDescent="0.3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</row>
    <row r="905" spans="1:28" ht="20.399999999999999" customHeight="1" thickBot="1" x14ac:dyDescent="0.3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</row>
    <row r="906" spans="1:28" ht="20.399999999999999" customHeight="1" thickBot="1" x14ac:dyDescent="0.3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</row>
    <row r="907" spans="1:28" ht="20.399999999999999" customHeight="1" thickBot="1" x14ac:dyDescent="0.3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</row>
    <row r="908" spans="1:28" ht="20.399999999999999" customHeight="1" thickBot="1" x14ac:dyDescent="0.3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</row>
    <row r="909" spans="1:28" ht="20.399999999999999" customHeight="1" thickBot="1" x14ac:dyDescent="0.3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</row>
    <row r="910" spans="1:28" ht="20.399999999999999" customHeight="1" thickBot="1" x14ac:dyDescent="0.3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</row>
    <row r="911" spans="1:28" ht="20.399999999999999" customHeight="1" thickBot="1" x14ac:dyDescent="0.3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</row>
    <row r="912" spans="1:28" ht="20.399999999999999" customHeight="1" thickBot="1" x14ac:dyDescent="0.3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</row>
    <row r="913" spans="1:28" ht="20.399999999999999" customHeight="1" thickBot="1" x14ac:dyDescent="0.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</row>
    <row r="914" spans="1:28" ht="20.399999999999999" customHeight="1" thickBot="1" x14ac:dyDescent="0.3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</row>
    <row r="915" spans="1:28" ht="20.399999999999999" customHeight="1" thickBot="1" x14ac:dyDescent="0.3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</row>
    <row r="916" spans="1:28" ht="20.399999999999999" customHeight="1" thickBot="1" x14ac:dyDescent="0.3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</row>
    <row r="917" spans="1:28" ht="20.399999999999999" customHeight="1" thickBot="1" x14ac:dyDescent="0.3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</row>
    <row r="918" spans="1:28" ht="20.399999999999999" customHeight="1" thickBot="1" x14ac:dyDescent="0.3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</row>
    <row r="919" spans="1:28" ht="20.399999999999999" customHeight="1" thickBot="1" x14ac:dyDescent="0.3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</row>
    <row r="920" spans="1:28" ht="20.399999999999999" customHeight="1" thickBot="1" x14ac:dyDescent="0.3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</row>
    <row r="921" spans="1:28" ht="20.399999999999999" customHeight="1" thickBot="1" x14ac:dyDescent="0.3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</row>
    <row r="922" spans="1:28" ht="20.399999999999999" customHeight="1" thickBot="1" x14ac:dyDescent="0.3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</row>
    <row r="923" spans="1:28" ht="20.399999999999999" customHeight="1" thickBot="1" x14ac:dyDescent="0.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</row>
    <row r="924" spans="1:28" ht="20.399999999999999" customHeight="1" thickBot="1" x14ac:dyDescent="0.3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</row>
    <row r="925" spans="1:28" ht="20.399999999999999" customHeight="1" thickBot="1" x14ac:dyDescent="0.3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</row>
    <row r="926" spans="1:28" ht="20.399999999999999" customHeight="1" thickBot="1" x14ac:dyDescent="0.3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</row>
    <row r="927" spans="1:28" ht="20.399999999999999" customHeight="1" thickBot="1" x14ac:dyDescent="0.3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</row>
    <row r="928" spans="1:28" ht="20.399999999999999" customHeight="1" thickBot="1" x14ac:dyDescent="0.3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</row>
    <row r="929" spans="1:28" ht="20.399999999999999" customHeight="1" thickBot="1" x14ac:dyDescent="0.3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</row>
    <row r="930" spans="1:28" ht="20.399999999999999" customHeight="1" thickBot="1" x14ac:dyDescent="0.3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</row>
    <row r="931" spans="1:28" ht="20.399999999999999" customHeight="1" thickBot="1" x14ac:dyDescent="0.3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</row>
    <row r="932" spans="1:28" ht="20.399999999999999" customHeight="1" thickBot="1" x14ac:dyDescent="0.3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</row>
    <row r="933" spans="1:28" ht="20.399999999999999" customHeight="1" thickBot="1" x14ac:dyDescent="0.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</row>
    <row r="934" spans="1:28" ht="20.399999999999999" customHeight="1" thickBot="1" x14ac:dyDescent="0.3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</row>
    <row r="935" spans="1:28" ht="20.399999999999999" customHeight="1" thickBot="1" x14ac:dyDescent="0.3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</row>
    <row r="936" spans="1:28" ht="20.399999999999999" customHeight="1" thickBot="1" x14ac:dyDescent="0.3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</row>
    <row r="937" spans="1:28" ht="20.399999999999999" customHeight="1" thickBot="1" x14ac:dyDescent="0.3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</row>
    <row r="938" spans="1:28" ht="20.399999999999999" customHeight="1" thickBot="1" x14ac:dyDescent="0.3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</row>
    <row r="939" spans="1:28" ht="20.399999999999999" customHeight="1" thickBot="1" x14ac:dyDescent="0.3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</row>
    <row r="940" spans="1:28" ht="20.399999999999999" customHeight="1" thickBot="1" x14ac:dyDescent="0.3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</row>
    <row r="941" spans="1:28" ht="20.399999999999999" customHeight="1" thickBot="1" x14ac:dyDescent="0.3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</row>
    <row r="942" spans="1:28" ht="20.399999999999999" customHeight="1" thickBot="1" x14ac:dyDescent="0.3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</row>
    <row r="943" spans="1:28" ht="20.399999999999999" customHeight="1" thickBot="1" x14ac:dyDescent="0.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</row>
    <row r="944" spans="1:28" ht="20.399999999999999" customHeight="1" thickBot="1" x14ac:dyDescent="0.3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</row>
    <row r="945" spans="1:28" ht="20.399999999999999" customHeight="1" thickBot="1" x14ac:dyDescent="0.3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</row>
    <row r="946" spans="1:28" ht="20.399999999999999" customHeight="1" thickBot="1" x14ac:dyDescent="0.3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</row>
    <row r="947" spans="1:28" ht="20.399999999999999" customHeight="1" thickBot="1" x14ac:dyDescent="0.3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</row>
    <row r="948" spans="1:28" ht="20.399999999999999" customHeight="1" thickBot="1" x14ac:dyDescent="0.3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</row>
    <row r="949" spans="1:28" ht="20.399999999999999" customHeight="1" thickBot="1" x14ac:dyDescent="0.3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</row>
    <row r="950" spans="1:28" ht="20.399999999999999" customHeight="1" thickBot="1" x14ac:dyDescent="0.3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</row>
    <row r="951" spans="1:28" ht="20.399999999999999" customHeight="1" thickBot="1" x14ac:dyDescent="0.3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</row>
    <row r="952" spans="1:28" ht="20.399999999999999" customHeight="1" thickBot="1" x14ac:dyDescent="0.3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</row>
    <row r="953" spans="1:28" ht="20.399999999999999" customHeight="1" thickBot="1" x14ac:dyDescent="0.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</row>
    <row r="954" spans="1:28" ht="20.399999999999999" customHeight="1" thickBot="1" x14ac:dyDescent="0.3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</row>
    <row r="955" spans="1:28" ht="20.399999999999999" customHeight="1" thickBot="1" x14ac:dyDescent="0.3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</row>
    <row r="956" spans="1:28" ht="20.399999999999999" customHeight="1" thickBot="1" x14ac:dyDescent="0.3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</row>
    <row r="957" spans="1:28" ht="20.399999999999999" customHeight="1" thickBot="1" x14ac:dyDescent="0.3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</row>
    <row r="958" spans="1:28" ht="20.399999999999999" customHeight="1" thickBot="1" x14ac:dyDescent="0.3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</row>
    <row r="959" spans="1:28" ht="20.399999999999999" customHeight="1" thickBot="1" x14ac:dyDescent="0.3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</row>
    <row r="960" spans="1:28" ht="20.399999999999999" customHeight="1" thickBot="1" x14ac:dyDescent="0.3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</row>
    <row r="961" spans="1:28" ht="20.399999999999999" customHeight="1" thickBot="1" x14ac:dyDescent="0.3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</row>
    <row r="962" spans="1:28" ht="20.399999999999999" customHeight="1" thickBot="1" x14ac:dyDescent="0.3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</row>
    <row r="963" spans="1:28" ht="20.399999999999999" customHeight="1" thickBot="1" x14ac:dyDescent="0.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</row>
    <row r="964" spans="1:28" ht="20.399999999999999" customHeight="1" thickBot="1" x14ac:dyDescent="0.3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</row>
    <row r="965" spans="1:28" ht="20.399999999999999" customHeight="1" thickBot="1" x14ac:dyDescent="0.3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</row>
    <row r="966" spans="1:28" ht="20.399999999999999" customHeight="1" thickBot="1" x14ac:dyDescent="0.3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</row>
    <row r="967" spans="1:28" ht="20.399999999999999" customHeight="1" thickBot="1" x14ac:dyDescent="0.3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</row>
    <row r="968" spans="1:28" ht="20.399999999999999" customHeight="1" thickBot="1" x14ac:dyDescent="0.3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</row>
    <row r="969" spans="1:28" ht="20.399999999999999" customHeight="1" thickBot="1" x14ac:dyDescent="0.3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</row>
    <row r="970" spans="1:28" ht="20.399999999999999" customHeight="1" thickBot="1" x14ac:dyDescent="0.3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</row>
    <row r="971" spans="1:28" ht="20.399999999999999" customHeight="1" thickBot="1" x14ac:dyDescent="0.3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</row>
    <row r="972" spans="1:28" ht="20.399999999999999" customHeight="1" thickBot="1" x14ac:dyDescent="0.3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</row>
    <row r="973" spans="1:28" ht="20.399999999999999" customHeight="1" thickBot="1" x14ac:dyDescent="0.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</row>
    <row r="974" spans="1:28" ht="20.399999999999999" customHeight="1" thickBot="1" x14ac:dyDescent="0.3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</row>
    <row r="975" spans="1:28" ht="20.399999999999999" customHeight="1" thickBot="1" x14ac:dyDescent="0.3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</row>
    <row r="976" spans="1:28" ht="20.399999999999999" customHeight="1" thickBot="1" x14ac:dyDescent="0.3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</row>
    <row r="977" spans="1:28" ht="20.399999999999999" customHeight="1" thickBot="1" x14ac:dyDescent="0.3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</row>
    <row r="978" spans="1:28" ht="20.399999999999999" customHeight="1" thickBot="1" x14ac:dyDescent="0.3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</row>
    <row r="979" spans="1:28" ht="20.399999999999999" customHeight="1" thickBot="1" x14ac:dyDescent="0.3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</row>
    <row r="980" spans="1:28" ht="20.399999999999999" customHeight="1" thickBot="1" x14ac:dyDescent="0.3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</row>
    <row r="981" spans="1:28" ht="20.399999999999999" customHeight="1" thickBot="1" x14ac:dyDescent="0.3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</row>
    <row r="982" spans="1:28" ht="20.399999999999999" customHeight="1" thickBot="1" x14ac:dyDescent="0.3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</row>
    <row r="983" spans="1:28" ht="20.399999999999999" customHeight="1" thickBot="1" x14ac:dyDescent="0.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</row>
    <row r="984" spans="1:28" ht="20.399999999999999" customHeight="1" thickBot="1" x14ac:dyDescent="0.3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</row>
    <row r="985" spans="1:28" ht="20.399999999999999" customHeight="1" thickBot="1" x14ac:dyDescent="0.3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</row>
    <row r="986" spans="1:28" ht="20.399999999999999" customHeight="1" thickBot="1" x14ac:dyDescent="0.3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</row>
    <row r="987" spans="1:28" ht="20.399999999999999" customHeight="1" thickBot="1" x14ac:dyDescent="0.3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</row>
    <row r="988" spans="1:28" ht="20.399999999999999" customHeight="1" thickBot="1" x14ac:dyDescent="0.3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</row>
    <row r="989" spans="1:28" ht="20.399999999999999" customHeight="1" thickBot="1" x14ac:dyDescent="0.3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</row>
    <row r="990" spans="1:28" ht="20.399999999999999" customHeight="1" thickBot="1" x14ac:dyDescent="0.3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</row>
    <row r="991" spans="1:28" ht="20.399999999999999" customHeight="1" thickBot="1" x14ac:dyDescent="0.3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</row>
    <row r="992" spans="1:28" ht="20.399999999999999" customHeight="1" thickBot="1" x14ac:dyDescent="0.3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</row>
    <row r="993" spans="1:28" ht="20.399999999999999" customHeight="1" thickBot="1" x14ac:dyDescent="0.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</row>
    <row r="994" spans="1:28" ht="20.399999999999999" customHeight="1" thickBot="1" x14ac:dyDescent="0.3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</row>
    <row r="995" spans="1:28" ht="20.399999999999999" customHeight="1" thickBot="1" x14ac:dyDescent="0.3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</row>
    <row r="996" spans="1:28" ht="20.399999999999999" customHeight="1" thickBot="1" x14ac:dyDescent="0.3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</row>
    <row r="997" spans="1:28" ht="20.399999999999999" customHeight="1" thickBot="1" x14ac:dyDescent="0.3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</row>
    <row r="998" spans="1:28" ht="20.399999999999999" customHeight="1" thickBot="1" x14ac:dyDescent="0.3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</row>
    <row r="999" spans="1:28" ht="20.399999999999999" customHeight="1" thickBot="1" x14ac:dyDescent="0.3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</row>
    <row r="1000" spans="1:28" ht="20.399999999999999" customHeight="1" thickBot="1" x14ac:dyDescent="0.3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</row>
    <row r="1001" spans="1:28" ht="20.399999999999999" customHeight="1" thickBot="1" x14ac:dyDescent="0.3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1"/>
  <sheetViews>
    <sheetView topLeftCell="A170" workbookViewId="0">
      <selection activeCell="K9" sqref="K9"/>
    </sheetView>
  </sheetViews>
  <sheetFormatPr defaultColWidth="12.59765625" defaultRowHeight="15" customHeight="1" x14ac:dyDescent="0.25"/>
  <cols>
    <col min="1" max="1" width="11.19921875" customWidth="1"/>
    <col min="2" max="2" width="11.796875" customWidth="1"/>
    <col min="3" max="3" width="12.5" customWidth="1"/>
    <col min="4" max="4" width="10.09765625" customWidth="1"/>
    <col min="5" max="5" width="11.19921875" customWidth="1"/>
    <col min="6" max="6" width="16" customWidth="1"/>
    <col min="7" max="7" width="10.09765625" customWidth="1"/>
    <col min="8" max="9" width="12.69921875" customWidth="1"/>
    <col min="10" max="10" width="12.5" customWidth="1"/>
    <col min="11" max="11" width="11.796875" bestFit="1" customWidth="1"/>
    <col min="12" max="26" width="8.59765625" customWidth="1"/>
  </cols>
  <sheetData>
    <row r="1" spans="1:26" ht="23.25" customHeight="1" thickTop="1" thickBot="1" x14ac:dyDescent="0.3">
      <c r="A1" s="20" t="s">
        <v>0</v>
      </c>
      <c r="B1" s="7" t="s">
        <v>1</v>
      </c>
      <c r="C1" s="20" t="s">
        <v>2</v>
      </c>
      <c r="D1" s="7" t="s">
        <v>3</v>
      </c>
      <c r="E1" s="7" t="s">
        <v>4</v>
      </c>
      <c r="F1" s="20" t="s">
        <v>5</v>
      </c>
      <c r="G1" s="7" t="s">
        <v>6</v>
      </c>
      <c r="H1" s="8" t="s">
        <v>7</v>
      </c>
      <c r="I1" s="36"/>
      <c r="J1" s="37"/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thickTop="1" x14ac:dyDescent="0.25">
      <c r="A2" s="9" t="s">
        <v>8</v>
      </c>
      <c r="B2" s="9" t="s">
        <v>9</v>
      </c>
      <c r="C2" s="9" t="s">
        <v>10</v>
      </c>
      <c r="D2" s="9">
        <v>1</v>
      </c>
      <c r="E2" s="9">
        <v>180</v>
      </c>
      <c r="F2" s="9">
        <v>182</v>
      </c>
      <c r="G2" s="10">
        <f>ABS(($E2-$F2)/$E2)</f>
        <v>1.1111111111111112E-2</v>
      </c>
      <c r="H2" s="41">
        <f>STDEV(F2:F11)</f>
        <v>1.4907119849998598</v>
      </c>
      <c r="I2" s="39"/>
      <c r="J2" s="39"/>
      <c r="K2" s="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11" t="s">
        <v>8</v>
      </c>
      <c r="B3" s="11" t="s">
        <v>9</v>
      </c>
      <c r="C3" s="11" t="s">
        <v>10</v>
      </c>
      <c r="D3" s="11">
        <v>2</v>
      </c>
      <c r="E3" s="11">
        <v>180</v>
      </c>
      <c r="F3" s="11">
        <v>181</v>
      </c>
      <c r="G3" s="12">
        <f t="shared" ref="G3:G66" si="0">ABS(($E3-$F3)/$E3)</f>
        <v>5.5555555555555558E-3</v>
      </c>
      <c r="H3" s="42"/>
      <c r="I3" s="39"/>
      <c r="J3" s="39"/>
      <c r="K3" s="4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1" t="s">
        <v>8</v>
      </c>
      <c r="B4" s="11" t="s">
        <v>9</v>
      </c>
      <c r="C4" s="11" t="s">
        <v>10</v>
      </c>
      <c r="D4" s="11">
        <v>3</v>
      </c>
      <c r="E4" s="11">
        <v>180</v>
      </c>
      <c r="F4" s="11">
        <v>182</v>
      </c>
      <c r="G4" s="12">
        <f t="shared" si="0"/>
        <v>1.1111111111111112E-2</v>
      </c>
      <c r="H4" s="42"/>
      <c r="I4" s="39"/>
      <c r="J4" s="39"/>
      <c r="K4" s="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1" t="s">
        <v>8</v>
      </c>
      <c r="B5" s="11" t="s">
        <v>9</v>
      </c>
      <c r="C5" s="11" t="s">
        <v>10</v>
      </c>
      <c r="D5" s="11">
        <v>4</v>
      </c>
      <c r="E5" s="11">
        <v>180</v>
      </c>
      <c r="F5" s="11">
        <v>180</v>
      </c>
      <c r="G5" s="12">
        <f t="shared" si="0"/>
        <v>0</v>
      </c>
      <c r="H5" s="42"/>
      <c r="I5" s="39"/>
      <c r="J5" s="39"/>
      <c r="K5" s="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1" t="s">
        <v>8</v>
      </c>
      <c r="B6" s="11" t="s">
        <v>9</v>
      </c>
      <c r="C6" s="11" t="s">
        <v>10</v>
      </c>
      <c r="D6" s="11">
        <v>5</v>
      </c>
      <c r="E6" s="11">
        <v>180</v>
      </c>
      <c r="F6" s="11">
        <v>183</v>
      </c>
      <c r="G6" s="12">
        <f t="shared" si="0"/>
        <v>1.6666666666666666E-2</v>
      </c>
      <c r="H6" s="42"/>
      <c r="I6" s="39"/>
      <c r="J6" s="39"/>
      <c r="K6" s="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1" t="s">
        <v>8</v>
      </c>
      <c r="B7" s="11" t="s">
        <v>9</v>
      </c>
      <c r="C7" s="11" t="s">
        <v>10</v>
      </c>
      <c r="D7" s="11">
        <v>6</v>
      </c>
      <c r="E7" s="11">
        <v>180</v>
      </c>
      <c r="F7" s="11">
        <v>179</v>
      </c>
      <c r="G7" s="12">
        <f t="shared" si="0"/>
        <v>5.5555555555555558E-3</v>
      </c>
      <c r="H7" s="42"/>
      <c r="I7" s="39"/>
      <c r="J7" s="39"/>
      <c r="K7" s="4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11" t="s">
        <v>8</v>
      </c>
      <c r="B8" s="11" t="s">
        <v>9</v>
      </c>
      <c r="C8" s="11" t="s">
        <v>10</v>
      </c>
      <c r="D8" s="11">
        <v>7</v>
      </c>
      <c r="E8" s="11">
        <v>180</v>
      </c>
      <c r="F8" s="11">
        <v>180</v>
      </c>
      <c r="G8" s="12">
        <f t="shared" si="0"/>
        <v>0</v>
      </c>
      <c r="H8" s="42"/>
      <c r="I8" s="39"/>
      <c r="J8" s="39"/>
      <c r="K8" s="4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1" t="s">
        <v>8</v>
      </c>
      <c r="B9" s="11" t="s">
        <v>9</v>
      </c>
      <c r="C9" s="11" t="s">
        <v>10</v>
      </c>
      <c r="D9" s="11">
        <v>8</v>
      </c>
      <c r="E9" s="11">
        <v>180</v>
      </c>
      <c r="F9" s="11">
        <v>179</v>
      </c>
      <c r="G9" s="12">
        <f t="shared" si="0"/>
        <v>5.5555555555555558E-3</v>
      </c>
      <c r="H9" s="42"/>
      <c r="I9" s="39"/>
      <c r="J9" s="39"/>
      <c r="K9" s="4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5">
      <c r="A10" s="11" t="s">
        <v>8</v>
      </c>
      <c r="B10" s="11" t="s">
        <v>9</v>
      </c>
      <c r="C10" s="11" t="s">
        <v>10</v>
      </c>
      <c r="D10" s="11">
        <v>9</v>
      </c>
      <c r="E10" s="11">
        <v>180</v>
      </c>
      <c r="F10" s="11">
        <v>183</v>
      </c>
      <c r="G10" s="12">
        <f t="shared" si="0"/>
        <v>1.6666666666666666E-2</v>
      </c>
      <c r="H10" s="42"/>
      <c r="I10" s="39"/>
      <c r="J10" s="39"/>
      <c r="K10" s="4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11" t="s">
        <v>8</v>
      </c>
      <c r="B11" s="11" t="s">
        <v>9</v>
      </c>
      <c r="C11" s="11" t="s">
        <v>10</v>
      </c>
      <c r="D11" s="11">
        <v>10</v>
      </c>
      <c r="E11" s="11">
        <v>180</v>
      </c>
      <c r="F11" s="11">
        <v>181</v>
      </c>
      <c r="G11" s="12">
        <f t="shared" si="0"/>
        <v>5.5555555555555558E-3</v>
      </c>
      <c r="H11" s="42"/>
      <c r="I11" s="39"/>
      <c r="J11" s="39"/>
      <c r="K11" s="4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5">
      <c r="A12" s="11" t="s">
        <v>8</v>
      </c>
      <c r="B12" s="11" t="s">
        <v>9</v>
      </c>
      <c r="C12" s="11" t="s">
        <v>10</v>
      </c>
      <c r="D12" s="11">
        <v>1</v>
      </c>
      <c r="E12" s="11">
        <v>200</v>
      </c>
      <c r="F12" s="11">
        <v>198</v>
      </c>
      <c r="G12" s="12">
        <f t="shared" si="0"/>
        <v>0.01</v>
      </c>
      <c r="H12" s="42">
        <f>STDEV(F12:F21)</f>
        <v>0.84983658559879749</v>
      </c>
      <c r="I12" s="39"/>
      <c r="J12" s="39"/>
      <c r="K12" s="4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5">
      <c r="A13" s="11" t="s">
        <v>8</v>
      </c>
      <c r="B13" s="11" t="s">
        <v>9</v>
      </c>
      <c r="C13" s="11" t="s">
        <v>10</v>
      </c>
      <c r="D13" s="11">
        <v>2</v>
      </c>
      <c r="E13" s="11">
        <v>200</v>
      </c>
      <c r="F13" s="11">
        <v>199</v>
      </c>
      <c r="G13" s="12">
        <f t="shared" si="0"/>
        <v>5.0000000000000001E-3</v>
      </c>
      <c r="H13" s="42"/>
      <c r="I13" s="39"/>
      <c r="J13" s="39"/>
      <c r="K13" s="4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11" t="s">
        <v>8</v>
      </c>
      <c r="B14" s="11" t="s">
        <v>9</v>
      </c>
      <c r="C14" s="11" t="s">
        <v>10</v>
      </c>
      <c r="D14" s="11">
        <v>3</v>
      </c>
      <c r="E14" s="11">
        <v>200</v>
      </c>
      <c r="F14" s="11">
        <v>198</v>
      </c>
      <c r="G14" s="12">
        <f t="shared" si="0"/>
        <v>0.01</v>
      </c>
      <c r="H14" s="42"/>
      <c r="I14" s="39"/>
      <c r="J14" s="39"/>
      <c r="K14" s="4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5">
      <c r="A15" s="11" t="s">
        <v>8</v>
      </c>
      <c r="B15" s="11" t="s">
        <v>9</v>
      </c>
      <c r="C15" s="11" t="s">
        <v>10</v>
      </c>
      <c r="D15" s="11">
        <v>4</v>
      </c>
      <c r="E15" s="11">
        <v>200</v>
      </c>
      <c r="F15" s="11">
        <v>199</v>
      </c>
      <c r="G15" s="12">
        <f t="shared" si="0"/>
        <v>5.0000000000000001E-3</v>
      </c>
      <c r="H15" s="42"/>
      <c r="I15" s="39"/>
      <c r="J15" s="39"/>
      <c r="K15" s="4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5">
      <c r="A16" s="11" t="s">
        <v>8</v>
      </c>
      <c r="B16" s="11" t="s">
        <v>9</v>
      </c>
      <c r="C16" s="11" t="s">
        <v>10</v>
      </c>
      <c r="D16" s="11">
        <v>5</v>
      </c>
      <c r="E16" s="11">
        <v>200</v>
      </c>
      <c r="F16" s="11">
        <v>197</v>
      </c>
      <c r="G16" s="12">
        <f t="shared" si="0"/>
        <v>1.4999999999999999E-2</v>
      </c>
      <c r="H16" s="42"/>
      <c r="I16" s="39"/>
      <c r="J16" s="39"/>
      <c r="K16" s="40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5">
      <c r="A17" s="11" t="s">
        <v>8</v>
      </c>
      <c r="B17" s="11" t="s">
        <v>9</v>
      </c>
      <c r="C17" s="11" t="s">
        <v>10</v>
      </c>
      <c r="D17" s="11">
        <v>6</v>
      </c>
      <c r="E17" s="11">
        <v>200</v>
      </c>
      <c r="F17" s="11">
        <v>199</v>
      </c>
      <c r="G17" s="12">
        <f t="shared" si="0"/>
        <v>5.0000000000000001E-3</v>
      </c>
      <c r="H17" s="42"/>
      <c r="I17" s="39"/>
      <c r="J17" s="39"/>
      <c r="K17" s="4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5">
      <c r="A18" s="11" t="s">
        <v>8</v>
      </c>
      <c r="B18" s="11" t="s">
        <v>9</v>
      </c>
      <c r="C18" s="11" t="s">
        <v>10</v>
      </c>
      <c r="D18" s="11">
        <v>7</v>
      </c>
      <c r="E18" s="11">
        <v>200</v>
      </c>
      <c r="F18" s="11">
        <v>198</v>
      </c>
      <c r="G18" s="12">
        <f t="shared" si="0"/>
        <v>0.01</v>
      </c>
      <c r="H18" s="42"/>
      <c r="I18" s="39"/>
      <c r="J18" s="39"/>
      <c r="K18" s="4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11" t="s">
        <v>8</v>
      </c>
      <c r="B19" s="11" t="s">
        <v>9</v>
      </c>
      <c r="C19" s="11" t="s">
        <v>10</v>
      </c>
      <c r="D19" s="11">
        <v>8</v>
      </c>
      <c r="E19" s="11">
        <v>200</v>
      </c>
      <c r="F19" s="11">
        <v>198</v>
      </c>
      <c r="G19" s="12">
        <f t="shared" si="0"/>
        <v>0.01</v>
      </c>
      <c r="H19" s="42"/>
      <c r="I19" s="39"/>
      <c r="J19" s="39"/>
      <c r="K19" s="4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1" t="s">
        <v>8</v>
      </c>
      <c r="B20" s="11" t="s">
        <v>9</v>
      </c>
      <c r="C20" s="11" t="s">
        <v>10</v>
      </c>
      <c r="D20" s="11">
        <v>9</v>
      </c>
      <c r="E20" s="11">
        <v>200</v>
      </c>
      <c r="F20" s="11">
        <v>199</v>
      </c>
      <c r="G20" s="12">
        <f t="shared" si="0"/>
        <v>5.0000000000000001E-3</v>
      </c>
      <c r="H20" s="42"/>
      <c r="I20" s="39"/>
      <c r="J20" s="39"/>
      <c r="K20" s="4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11" t="s">
        <v>8</v>
      </c>
      <c r="B21" s="11" t="s">
        <v>9</v>
      </c>
      <c r="C21" s="11" t="s">
        <v>10</v>
      </c>
      <c r="D21" s="11">
        <v>10</v>
      </c>
      <c r="E21" s="11">
        <v>200</v>
      </c>
      <c r="F21" s="11">
        <v>200</v>
      </c>
      <c r="G21" s="12">
        <f t="shared" si="0"/>
        <v>0</v>
      </c>
      <c r="H21" s="42"/>
      <c r="I21" s="39"/>
      <c r="J21" s="39"/>
      <c r="K21" s="4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25">
      <c r="A22" s="11" t="s">
        <v>8</v>
      </c>
      <c r="B22" s="11" t="s">
        <v>9</v>
      </c>
      <c r="C22" s="11" t="s">
        <v>10</v>
      </c>
      <c r="D22" s="11">
        <v>1</v>
      </c>
      <c r="E22" s="11">
        <v>200</v>
      </c>
      <c r="F22" s="11">
        <v>196</v>
      </c>
      <c r="G22" s="12">
        <f t="shared" si="0"/>
        <v>0.02</v>
      </c>
      <c r="H22" s="42">
        <f>STDEV(F22:F31)</f>
        <v>1.3703203194062976</v>
      </c>
      <c r="I22" s="39"/>
      <c r="J22" s="39"/>
      <c r="K22" s="4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25">
      <c r="A23" s="11" t="s">
        <v>8</v>
      </c>
      <c r="B23" s="11" t="s">
        <v>9</v>
      </c>
      <c r="C23" s="11" t="s">
        <v>10</v>
      </c>
      <c r="D23" s="11">
        <v>2</v>
      </c>
      <c r="E23" s="11">
        <v>200</v>
      </c>
      <c r="F23" s="11">
        <v>197</v>
      </c>
      <c r="G23" s="12">
        <f t="shared" si="0"/>
        <v>1.4999999999999999E-2</v>
      </c>
      <c r="H23" s="42"/>
      <c r="I23" s="39"/>
      <c r="J23" s="39"/>
      <c r="K23" s="4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25">
      <c r="A24" s="11" t="s">
        <v>8</v>
      </c>
      <c r="B24" s="11" t="s">
        <v>9</v>
      </c>
      <c r="C24" s="11" t="s">
        <v>10</v>
      </c>
      <c r="D24" s="11">
        <v>3</v>
      </c>
      <c r="E24" s="11">
        <v>200</v>
      </c>
      <c r="F24" s="11">
        <v>198</v>
      </c>
      <c r="G24" s="12">
        <f t="shared" si="0"/>
        <v>0.01</v>
      </c>
      <c r="H24" s="42"/>
      <c r="I24" s="39"/>
      <c r="J24" s="39"/>
      <c r="K24" s="4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25">
      <c r="A25" s="11" t="s">
        <v>8</v>
      </c>
      <c r="B25" s="11" t="s">
        <v>9</v>
      </c>
      <c r="C25" s="11" t="s">
        <v>10</v>
      </c>
      <c r="D25" s="11">
        <v>4</v>
      </c>
      <c r="E25" s="11">
        <v>200</v>
      </c>
      <c r="F25" s="11">
        <v>196</v>
      </c>
      <c r="G25" s="12">
        <f t="shared" si="0"/>
        <v>0.02</v>
      </c>
      <c r="H25" s="42"/>
      <c r="I25" s="39"/>
      <c r="J25" s="39"/>
      <c r="K25" s="4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25">
      <c r="A26" s="11" t="s">
        <v>8</v>
      </c>
      <c r="B26" s="11" t="s">
        <v>9</v>
      </c>
      <c r="C26" s="11" t="s">
        <v>10</v>
      </c>
      <c r="D26" s="11">
        <v>5</v>
      </c>
      <c r="E26" s="11">
        <v>200</v>
      </c>
      <c r="F26" s="11">
        <v>197</v>
      </c>
      <c r="G26" s="12">
        <f t="shared" si="0"/>
        <v>1.4999999999999999E-2</v>
      </c>
      <c r="H26" s="42"/>
      <c r="I26" s="39"/>
      <c r="J26" s="39"/>
      <c r="K26" s="4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25">
      <c r="A27" s="11" t="s">
        <v>8</v>
      </c>
      <c r="B27" s="11" t="s">
        <v>9</v>
      </c>
      <c r="C27" s="11" t="s">
        <v>10</v>
      </c>
      <c r="D27" s="11">
        <v>6</v>
      </c>
      <c r="E27" s="11">
        <v>200</v>
      </c>
      <c r="F27" s="11">
        <v>196</v>
      </c>
      <c r="G27" s="12">
        <f t="shared" si="0"/>
        <v>0.02</v>
      </c>
      <c r="H27" s="42"/>
      <c r="I27" s="39"/>
      <c r="J27" s="39"/>
      <c r="K27" s="4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25">
      <c r="A28" s="11" t="s">
        <v>8</v>
      </c>
      <c r="B28" s="11" t="s">
        <v>9</v>
      </c>
      <c r="C28" s="11" t="s">
        <v>10</v>
      </c>
      <c r="D28" s="11">
        <v>7</v>
      </c>
      <c r="E28" s="11">
        <v>200</v>
      </c>
      <c r="F28" s="11">
        <v>197</v>
      </c>
      <c r="G28" s="12">
        <f t="shared" si="0"/>
        <v>1.4999999999999999E-2</v>
      </c>
      <c r="H28" s="42"/>
      <c r="I28" s="39"/>
      <c r="J28" s="39"/>
      <c r="K28" s="4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25">
      <c r="A29" s="11" t="s">
        <v>8</v>
      </c>
      <c r="B29" s="11" t="s">
        <v>9</v>
      </c>
      <c r="C29" s="11" t="s">
        <v>10</v>
      </c>
      <c r="D29" s="11">
        <v>8</v>
      </c>
      <c r="E29" s="11">
        <v>200</v>
      </c>
      <c r="F29" s="11">
        <v>195</v>
      </c>
      <c r="G29" s="12">
        <f t="shared" si="0"/>
        <v>2.5000000000000001E-2</v>
      </c>
      <c r="H29" s="42"/>
      <c r="I29" s="39"/>
      <c r="J29" s="39"/>
      <c r="K29" s="4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25">
      <c r="A30" s="11" t="s">
        <v>8</v>
      </c>
      <c r="B30" s="11" t="s">
        <v>9</v>
      </c>
      <c r="C30" s="11" t="s">
        <v>10</v>
      </c>
      <c r="D30" s="11">
        <v>9</v>
      </c>
      <c r="E30" s="11">
        <v>200</v>
      </c>
      <c r="F30" s="11">
        <v>196</v>
      </c>
      <c r="G30" s="12">
        <f t="shared" si="0"/>
        <v>0.02</v>
      </c>
      <c r="H30" s="42"/>
      <c r="I30" s="39"/>
      <c r="J30" s="39"/>
      <c r="K30" s="4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1" t="s">
        <v>8</v>
      </c>
      <c r="B31" s="11" t="s">
        <v>9</v>
      </c>
      <c r="C31" s="11" t="s">
        <v>10</v>
      </c>
      <c r="D31" s="11">
        <v>10</v>
      </c>
      <c r="E31" s="11">
        <v>200</v>
      </c>
      <c r="F31" s="11">
        <v>193</v>
      </c>
      <c r="G31" s="12">
        <f t="shared" si="0"/>
        <v>3.5000000000000003E-2</v>
      </c>
      <c r="H31" s="42"/>
      <c r="I31" s="39"/>
      <c r="J31" s="39"/>
      <c r="K31" s="4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11" t="s">
        <v>8</v>
      </c>
      <c r="B32" s="11" t="s">
        <v>9</v>
      </c>
      <c r="C32" s="11" t="s">
        <v>10</v>
      </c>
      <c r="D32" s="11">
        <v>1</v>
      </c>
      <c r="E32" s="11">
        <v>240</v>
      </c>
      <c r="F32" s="11">
        <v>236</v>
      </c>
      <c r="G32" s="12">
        <f t="shared" si="0"/>
        <v>1.6666666666666666E-2</v>
      </c>
      <c r="H32" s="42">
        <f>STDEV(F32:F41)</f>
        <v>0.63245553203367588</v>
      </c>
      <c r="I32" s="39"/>
      <c r="J32" s="39"/>
      <c r="K32" s="4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11" t="s">
        <v>8</v>
      </c>
      <c r="B33" s="11" t="s">
        <v>9</v>
      </c>
      <c r="C33" s="11" t="s">
        <v>10</v>
      </c>
      <c r="D33" s="11">
        <v>2</v>
      </c>
      <c r="E33" s="11">
        <v>240</v>
      </c>
      <c r="F33" s="11">
        <v>235</v>
      </c>
      <c r="G33" s="12">
        <f t="shared" si="0"/>
        <v>2.0833333333333332E-2</v>
      </c>
      <c r="H33" s="42"/>
      <c r="I33" s="39"/>
      <c r="J33" s="39"/>
      <c r="K33" s="4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5">
      <c r="A34" s="11" t="s">
        <v>8</v>
      </c>
      <c r="B34" s="11" t="s">
        <v>9</v>
      </c>
      <c r="C34" s="11" t="s">
        <v>10</v>
      </c>
      <c r="D34" s="11">
        <v>3</v>
      </c>
      <c r="E34" s="11">
        <v>240</v>
      </c>
      <c r="F34" s="11">
        <v>235</v>
      </c>
      <c r="G34" s="12">
        <f t="shared" si="0"/>
        <v>2.0833333333333332E-2</v>
      </c>
      <c r="H34" s="42"/>
      <c r="I34" s="39"/>
      <c r="J34" s="39"/>
      <c r="K34" s="4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11" t="s">
        <v>8</v>
      </c>
      <c r="B35" s="11" t="s">
        <v>9</v>
      </c>
      <c r="C35" s="11" t="s">
        <v>10</v>
      </c>
      <c r="D35" s="11">
        <v>4</v>
      </c>
      <c r="E35" s="11">
        <v>240</v>
      </c>
      <c r="F35" s="11">
        <v>236</v>
      </c>
      <c r="G35" s="12">
        <f t="shared" si="0"/>
        <v>1.6666666666666666E-2</v>
      </c>
      <c r="H35" s="42"/>
      <c r="I35" s="39"/>
      <c r="J35" s="39"/>
      <c r="K35" s="4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5">
      <c r="A36" s="11" t="s">
        <v>8</v>
      </c>
      <c r="B36" s="11" t="s">
        <v>9</v>
      </c>
      <c r="C36" s="11" t="s">
        <v>10</v>
      </c>
      <c r="D36" s="11">
        <v>5</v>
      </c>
      <c r="E36" s="11">
        <v>240</v>
      </c>
      <c r="F36" s="11">
        <v>237</v>
      </c>
      <c r="G36" s="12">
        <f t="shared" si="0"/>
        <v>1.2500000000000001E-2</v>
      </c>
      <c r="H36" s="42"/>
      <c r="I36" s="39"/>
      <c r="J36" s="39"/>
      <c r="K36" s="4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11" t="s">
        <v>8</v>
      </c>
      <c r="B37" s="11" t="s">
        <v>9</v>
      </c>
      <c r="C37" s="11" t="s">
        <v>10</v>
      </c>
      <c r="D37" s="11">
        <v>6</v>
      </c>
      <c r="E37" s="11">
        <v>240</v>
      </c>
      <c r="F37" s="11">
        <v>235</v>
      </c>
      <c r="G37" s="12">
        <f t="shared" si="0"/>
        <v>2.0833333333333332E-2</v>
      </c>
      <c r="H37" s="42"/>
      <c r="I37" s="39"/>
      <c r="J37" s="39"/>
      <c r="K37" s="4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11" t="s">
        <v>8</v>
      </c>
      <c r="B38" s="11" t="s">
        <v>9</v>
      </c>
      <c r="C38" s="11" t="s">
        <v>10</v>
      </c>
      <c r="D38" s="11">
        <v>7</v>
      </c>
      <c r="E38" s="11">
        <v>240</v>
      </c>
      <c r="F38" s="11">
        <v>236</v>
      </c>
      <c r="G38" s="12">
        <f t="shared" si="0"/>
        <v>1.6666666666666666E-2</v>
      </c>
      <c r="H38" s="42"/>
      <c r="I38" s="39"/>
      <c r="J38" s="39"/>
      <c r="K38" s="4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11" t="s">
        <v>8</v>
      </c>
      <c r="B39" s="11" t="s">
        <v>9</v>
      </c>
      <c r="C39" s="11" t="s">
        <v>10</v>
      </c>
      <c r="D39" s="11">
        <v>8</v>
      </c>
      <c r="E39" s="11">
        <v>240</v>
      </c>
      <c r="F39" s="11">
        <v>236</v>
      </c>
      <c r="G39" s="12">
        <f t="shared" si="0"/>
        <v>1.6666666666666666E-2</v>
      </c>
      <c r="H39" s="42"/>
      <c r="I39" s="39"/>
      <c r="J39" s="39"/>
      <c r="K39" s="4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11" t="s">
        <v>8</v>
      </c>
      <c r="B40" s="11" t="s">
        <v>9</v>
      </c>
      <c r="C40" s="11" t="s">
        <v>10</v>
      </c>
      <c r="D40" s="11">
        <v>9</v>
      </c>
      <c r="E40" s="11">
        <v>240</v>
      </c>
      <c r="F40" s="11">
        <v>236</v>
      </c>
      <c r="G40" s="12">
        <f t="shared" si="0"/>
        <v>1.6666666666666666E-2</v>
      </c>
      <c r="H40" s="42"/>
      <c r="I40" s="39"/>
      <c r="J40" s="39"/>
      <c r="K40" s="40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1" t="s">
        <v>8</v>
      </c>
      <c r="B41" s="11" t="s">
        <v>9</v>
      </c>
      <c r="C41" s="11" t="s">
        <v>10</v>
      </c>
      <c r="D41" s="11">
        <v>10</v>
      </c>
      <c r="E41" s="11">
        <v>240</v>
      </c>
      <c r="F41" s="11">
        <v>236</v>
      </c>
      <c r="G41" s="12">
        <f t="shared" si="0"/>
        <v>1.6666666666666666E-2</v>
      </c>
      <c r="H41" s="42"/>
      <c r="I41" s="39"/>
      <c r="J41" s="39"/>
      <c r="K41" s="40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11" t="s">
        <v>8</v>
      </c>
      <c r="B42" s="11" t="s">
        <v>9</v>
      </c>
      <c r="C42" s="11" t="s">
        <v>11</v>
      </c>
      <c r="D42" s="11">
        <v>1</v>
      </c>
      <c r="E42" s="11">
        <v>1</v>
      </c>
      <c r="F42" s="11">
        <v>1.1000000000000001</v>
      </c>
      <c r="G42" s="12">
        <f t="shared" si="0"/>
        <v>0.10000000000000009</v>
      </c>
      <c r="H42" s="42">
        <f>STDEV(F42:F45)</f>
        <v>5.5224481286231551E-2</v>
      </c>
      <c r="I42" s="39"/>
      <c r="J42" s="39"/>
      <c r="K42" s="4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11" t="s">
        <v>8</v>
      </c>
      <c r="B43" s="11" t="s">
        <v>9</v>
      </c>
      <c r="C43" s="11" t="s">
        <v>11</v>
      </c>
      <c r="D43" s="11">
        <v>2</v>
      </c>
      <c r="E43" s="11">
        <v>1</v>
      </c>
      <c r="F43" s="11">
        <v>1</v>
      </c>
      <c r="G43" s="12">
        <f t="shared" si="0"/>
        <v>0</v>
      </c>
      <c r="H43" s="42"/>
      <c r="I43" s="39"/>
      <c r="J43" s="39"/>
      <c r="K43" s="4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11" t="s">
        <v>8</v>
      </c>
      <c r="B44" s="11" t="s">
        <v>9</v>
      </c>
      <c r="C44" s="11" t="s">
        <v>11</v>
      </c>
      <c r="D44" s="11">
        <v>3</v>
      </c>
      <c r="E44" s="11">
        <v>1</v>
      </c>
      <c r="F44" s="11">
        <v>0.9758</v>
      </c>
      <c r="G44" s="12">
        <f t="shared" si="0"/>
        <v>2.4199999999999999E-2</v>
      </c>
      <c r="H44" s="42"/>
      <c r="I44" s="39"/>
      <c r="J44" s="39"/>
      <c r="K44" s="40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11" t="s">
        <v>8</v>
      </c>
      <c r="B45" s="11" t="s">
        <v>9</v>
      </c>
      <c r="C45" s="11" t="s">
        <v>11</v>
      </c>
      <c r="D45" s="11">
        <v>4</v>
      </c>
      <c r="E45" s="11">
        <v>1</v>
      </c>
      <c r="F45" s="11">
        <v>1</v>
      </c>
      <c r="G45" s="12">
        <f t="shared" si="0"/>
        <v>0</v>
      </c>
      <c r="H45" s="42"/>
      <c r="I45" s="39"/>
      <c r="J45" s="39"/>
      <c r="K45" s="40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1" t="s">
        <v>8</v>
      </c>
      <c r="B46" s="11" t="s">
        <v>9</v>
      </c>
      <c r="C46" s="11" t="s">
        <v>11</v>
      </c>
      <c r="D46" s="11">
        <v>1</v>
      </c>
      <c r="E46" s="11">
        <v>22</v>
      </c>
      <c r="F46" s="11">
        <v>19.5</v>
      </c>
      <c r="G46" s="12">
        <f t="shared" si="0"/>
        <v>0.11363636363636363</v>
      </c>
      <c r="H46" s="42">
        <f>STDEV(F46:F49)</f>
        <v>0.33166247903553969</v>
      </c>
      <c r="I46" s="39"/>
      <c r="J46" s="39"/>
      <c r="K46" s="40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11" t="s">
        <v>8</v>
      </c>
      <c r="B47" s="11" t="s">
        <v>9</v>
      </c>
      <c r="C47" s="11" t="s">
        <v>11</v>
      </c>
      <c r="D47" s="11">
        <v>2</v>
      </c>
      <c r="E47" s="11">
        <v>22</v>
      </c>
      <c r="F47" s="11">
        <v>19.5</v>
      </c>
      <c r="G47" s="12">
        <f t="shared" si="0"/>
        <v>0.11363636363636363</v>
      </c>
      <c r="H47" s="42"/>
      <c r="I47" s="39"/>
      <c r="J47" s="39"/>
      <c r="K47" s="40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5">
      <c r="A48" s="11" t="s">
        <v>8</v>
      </c>
      <c r="B48" s="11" t="s">
        <v>9</v>
      </c>
      <c r="C48" s="11" t="s">
        <v>11</v>
      </c>
      <c r="D48" s="11">
        <v>3</v>
      </c>
      <c r="E48" s="11">
        <v>22</v>
      </c>
      <c r="F48" s="11">
        <v>20.2</v>
      </c>
      <c r="G48" s="12">
        <f t="shared" si="0"/>
        <v>8.1818181818181845E-2</v>
      </c>
      <c r="H48" s="42"/>
      <c r="I48" s="39"/>
      <c r="J48" s="39"/>
      <c r="K48" s="4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5">
      <c r="A49" s="11" t="s">
        <v>8</v>
      </c>
      <c r="B49" s="11" t="s">
        <v>9</v>
      </c>
      <c r="C49" s="11" t="s">
        <v>11</v>
      </c>
      <c r="D49" s="11">
        <v>4</v>
      </c>
      <c r="E49" s="11">
        <v>22</v>
      </c>
      <c r="F49" s="11">
        <v>19.8</v>
      </c>
      <c r="G49" s="12">
        <f t="shared" si="0"/>
        <v>9.9999999999999964E-2</v>
      </c>
      <c r="H49" s="42"/>
      <c r="I49" s="39"/>
      <c r="J49" s="39"/>
      <c r="K49" s="40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11" t="s">
        <v>8</v>
      </c>
      <c r="B50" s="11" t="s">
        <v>9</v>
      </c>
      <c r="C50" s="11" t="s">
        <v>11</v>
      </c>
      <c r="D50" s="11">
        <v>1</v>
      </c>
      <c r="E50" s="11">
        <v>47</v>
      </c>
      <c r="F50" s="11">
        <v>43.3</v>
      </c>
      <c r="G50" s="12">
        <f t="shared" si="0"/>
        <v>7.8723404255319207E-2</v>
      </c>
      <c r="H50" s="42">
        <f>STDEV(F50:F53)</f>
        <v>1.4899664425751349</v>
      </c>
      <c r="I50" s="39"/>
      <c r="J50" s="39"/>
      <c r="K50" s="4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1" t="s">
        <v>8</v>
      </c>
      <c r="B51" s="11" t="s">
        <v>9</v>
      </c>
      <c r="C51" s="11" t="s">
        <v>11</v>
      </c>
      <c r="D51" s="11">
        <v>2</v>
      </c>
      <c r="E51" s="11">
        <v>47</v>
      </c>
      <c r="F51" s="11">
        <v>45.6</v>
      </c>
      <c r="G51" s="12">
        <f t="shared" si="0"/>
        <v>2.9787234042553162E-2</v>
      </c>
      <c r="H51" s="42"/>
      <c r="I51" s="39"/>
      <c r="J51" s="39"/>
      <c r="K51" s="40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11" t="s">
        <v>8</v>
      </c>
      <c r="B52" s="11" t="s">
        <v>9</v>
      </c>
      <c r="C52" s="11" t="s">
        <v>11</v>
      </c>
      <c r="D52" s="11">
        <v>3</v>
      </c>
      <c r="E52" s="11">
        <v>47</v>
      </c>
      <c r="F52" s="11">
        <v>45.4</v>
      </c>
      <c r="G52" s="12">
        <f t="shared" si="0"/>
        <v>3.404255319148939E-2</v>
      </c>
      <c r="H52" s="42"/>
      <c r="I52" s="39"/>
      <c r="J52" s="39"/>
      <c r="K52" s="40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11" t="s">
        <v>8</v>
      </c>
      <c r="B53" s="11" t="s">
        <v>9</v>
      </c>
      <c r="C53" s="11" t="s">
        <v>11</v>
      </c>
      <c r="D53" s="11">
        <v>4</v>
      </c>
      <c r="E53" s="11">
        <v>47</v>
      </c>
      <c r="F53" s="11">
        <v>46.9</v>
      </c>
      <c r="G53" s="12">
        <f t="shared" si="0"/>
        <v>2.1276595744681155E-3</v>
      </c>
      <c r="H53" s="42"/>
      <c r="I53" s="39"/>
      <c r="J53" s="39"/>
      <c r="K53" s="40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5">
      <c r="A54" s="11" t="s">
        <v>8</v>
      </c>
      <c r="B54" s="11" t="s">
        <v>9</v>
      </c>
      <c r="C54" s="11" t="s">
        <v>12</v>
      </c>
      <c r="D54" s="11">
        <v>1</v>
      </c>
      <c r="E54" s="11">
        <v>22</v>
      </c>
      <c r="F54" s="11">
        <v>24</v>
      </c>
      <c r="G54" s="12">
        <f t="shared" si="0"/>
        <v>9.0909090909090912E-2</v>
      </c>
      <c r="H54" s="42">
        <f>STDEV(F54:F58)</f>
        <v>0.70710678118654757</v>
      </c>
      <c r="I54" s="39"/>
      <c r="J54" s="39"/>
      <c r="K54" s="4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5">
      <c r="A55" s="11" t="s">
        <v>8</v>
      </c>
      <c r="B55" s="11" t="s">
        <v>9</v>
      </c>
      <c r="C55" s="11" t="s">
        <v>12</v>
      </c>
      <c r="D55" s="11">
        <v>2</v>
      </c>
      <c r="E55" s="11">
        <v>22</v>
      </c>
      <c r="F55" s="11">
        <v>25</v>
      </c>
      <c r="G55" s="12">
        <f t="shared" si="0"/>
        <v>0.13636363636363635</v>
      </c>
      <c r="H55" s="42"/>
      <c r="I55" s="39"/>
      <c r="J55" s="39"/>
      <c r="K55" s="40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11" t="s">
        <v>8</v>
      </c>
      <c r="B56" s="11" t="s">
        <v>9</v>
      </c>
      <c r="C56" s="11" t="s">
        <v>12</v>
      </c>
      <c r="D56" s="11">
        <v>3</v>
      </c>
      <c r="E56" s="11">
        <v>22</v>
      </c>
      <c r="F56" s="11">
        <v>25</v>
      </c>
      <c r="G56" s="12">
        <f t="shared" si="0"/>
        <v>0.13636363636363635</v>
      </c>
      <c r="H56" s="42"/>
      <c r="I56" s="39"/>
      <c r="J56" s="39"/>
      <c r="K56" s="40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1" t="s">
        <v>8</v>
      </c>
      <c r="B57" s="11" t="s">
        <v>9</v>
      </c>
      <c r="C57" s="11" t="s">
        <v>12</v>
      </c>
      <c r="D57" s="11">
        <v>4</v>
      </c>
      <c r="E57" s="11">
        <v>22</v>
      </c>
      <c r="F57" s="11">
        <v>26</v>
      </c>
      <c r="G57" s="12">
        <f t="shared" si="0"/>
        <v>0.18181818181818182</v>
      </c>
      <c r="H57" s="42"/>
      <c r="I57" s="39"/>
      <c r="J57" s="39"/>
      <c r="K57" s="40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5">
      <c r="A58" s="11" t="s">
        <v>8</v>
      </c>
      <c r="B58" s="11" t="s">
        <v>9</v>
      </c>
      <c r="C58" s="11" t="s">
        <v>12</v>
      </c>
      <c r="D58" s="11">
        <v>5</v>
      </c>
      <c r="E58" s="11">
        <v>22</v>
      </c>
      <c r="F58" s="11">
        <v>25</v>
      </c>
      <c r="G58" s="12">
        <f t="shared" si="0"/>
        <v>0.13636363636363635</v>
      </c>
      <c r="H58" s="42"/>
      <c r="I58" s="39"/>
      <c r="J58" s="39"/>
      <c r="K58" s="40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5">
      <c r="A59" s="11" t="s">
        <v>8</v>
      </c>
      <c r="B59" s="11" t="s">
        <v>9</v>
      </c>
      <c r="C59" s="11" t="s">
        <v>12</v>
      </c>
      <c r="D59" s="11">
        <v>1</v>
      </c>
      <c r="E59" s="11">
        <v>33</v>
      </c>
      <c r="F59" s="11">
        <v>34</v>
      </c>
      <c r="G59" s="12">
        <f t="shared" si="0"/>
        <v>3.0303030303030304E-2</v>
      </c>
      <c r="H59" s="42">
        <f>STDEV(F59:F62)</f>
        <v>1.4142135623730951</v>
      </c>
      <c r="I59" s="39"/>
      <c r="J59" s="39"/>
      <c r="K59" s="4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11" t="s">
        <v>8</v>
      </c>
      <c r="B60" s="11" t="s">
        <v>9</v>
      </c>
      <c r="C60" s="11" t="s">
        <v>12</v>
      </c>
      <c r="D60" s="11">
        <v>2</v>
      </c>
      <c r="E60" s="11">
        <v>33</v>
      </c>
      <c r="F60" s="11">
        <v>32</v>
      </c>
      <c r="G60" s="12">
        <f t="shared" si="0"/>
        <v>3.0303030303030304E-2</v>
      </c>
      <c r="H60" s="42"/>
      <c r="I60" s="39"/>
      <c r="J60" s="39"/>
      <c r="K60" s="40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1" t="s">
        <v>8</v>
      </c>
      <c r="B61" s="11" t="s">
        <v>9</v>
      </c>
      <c r="C61" s="11" t="s">
        <v>12</v>
      </c>
      <c r="D61" s="11">
        <v>3</v>
      </c>
      <c r="E61" s="11">
        <v>33</v>
      </c>
      <c r="F61" s="11">
        <v>35</v>
      </c>
      <c r="G61" s="12">
        <f>ABS(($E61-$F61)/$E61)</f>
        <v>6.0606060606060608E-2</v>
      </c>
      <c r="H61" s="42"/>
      <c r="I61" s="39"/>
      <c r="J61" s="39"/>
      <c r="K61" s="40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11" t="s">
        <v>8</v>
      </c>
      <c r="B62" s="11" t="s">
        <v>9</v>
      </c>
      <c r="C62" s="11" t="s">
        <v>12</v>
      </c>
      <c r="D62" s="11">
        <v>4</v>
      </c>
      <c r="E62" s="11">
        <v>33</v>
      </c>
      <c r="F62" s="11">
        <v>35</v>
      </c>
      <c r="G62" s="12">
        <f t="shared" si="0"/>
        <v>6.0606060606060608E-2</v>
      </c>
      <c r="H62" s="42"/>
      <c r="I62" s="39"/>
      <c r="J62" s="39"/>
      <c r="K62" s="40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5">
      <c r="A63" s="11" t="s">
        <v>8</v>
      </c>
      <c r="B63" s="11" t="s">
        <v>9</v>
      </c>
      <c r="C63" s="11" t="s">
        <v>12</v>
      </c>
      <c r="D63" s="11">
        <v>1</v>
      </c>
      <c r="E63" s="11">
        <v>47</v>
      </c>
      <c r="F63" s="11">
        <v>47</v>
      </c>
      <c r="G63" s="12">
        <f t="shared" si="0"/>
        <v>0</v>
      </c>
      <c r="H63" s="42">
        <f>STDEV(F63:F67)</f>
        <v>0.44721359549995793</v>
      </c>
      <c r="I63" s="39"/>
      <c r="J63" s="39"/>
      <c r="K63" s="40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5">
      <c r="A64" s="11" t="s">
        <v>8</v>
      </c>
      <c r="B64" s="11" t="s">
        <v>9</v>
      </c>
      <c r="C64" s="11" t="s">
        <v>12</v>
      </c>
      <c r="D64" s="11">
        <v>2</v>
      </c>
      <c r="E64" s="11">
        <v>47</v>
      </c>
      <c r="F64" s="11">
        <v>47</v>
      </c>
      <c r="G64" s="12">
        <f t="shared" si="0"/>
        <v>0</v>
      </c>
      <c r="H64" s="42"/>
      <c r="I64" s="39"/>
      <c r="J64" s="39"/>
      <c r="K64" s="4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11" t="s">
        <v>8</v>
      </c>
      <c r="B65" s="11" t="s">
        <v>9</v>
      </c>
      <c r="C65" s="11" t="s">
        <v>12</v>
      </c>
      <c r="D65" s="11">
        <v>3</v>
      </c>
      <c r="E65" s="11">
        <v>47</v>
      </c>
      <c r="F65" s="11">
        <v>46</v>
      </c>
      <c r="G65" s="12">
        <f t="shared" si="0"/>
        <v>2.1276595744680851E-2</v>
      </c>
      <c r="H65" s="42"/>
      <c r="I65" s="39"/>
      <c r="J65" s="39"/>
      <c r="K65" s="40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5">
      <c r="A66" s="11" t="s">
        <v>8</v>
      </c>
      <c r="B66" s="11" t="s">
        <v>9</v>
      </c>
      <c r="C66" s="11" t="s">
        <v>12</v>
      </c>
      <c r="D66" s="11">
        <v>4</v>
      </c>
      <c r="E66" s="11">
        <v>47</v>
      </c>
      <c r="F66" s="11">
        <v>47</v>
      </c>
      <c r="G66" s="12">
        <f t="shared" si="0"/>
        <v>0</v>
      </c>
      <c r="H66" s="42"/>
      <c r="I66" s="39"/>
      <c r="J66" s="39"/>
      <c r="K66" s="40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thickBot="1" x14ac:dyDescent="0.3">
      <c r="A67" s="13" t="s">
        <v>8</v>
      </c>
      <c r="B67" s="13" t="s">
        <v>9</v>
      </c>
      <c r="C67" s="13" t="s">
        <v>12</v>
      </c>
      <c r="D67" s="13">
        <v>5</v>
      </c>
      <c r="E67" s="13">
        <v>47</v>
      </c>
      <c r="F67" s="13">
        <v>47</v>
      </c>
      <c r="G67" s="14">
        <f t="shared" ref="G67:G72" si="1">ABS(($E67-$F67)/$E67)</f>
        <v>0</v>
      </c>
      <c r="H67" s="43"/>
      <c r="I67" s="39"/>
      <c r="J67" s="39"/>
      <c r="K67" s="40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5">
      <c r="A68" s="15" t="s">
        <v>8</v>
      </c>
      <c r="B68" s="15" t="s">
        <v>13</v>
      </c>
      <c r="C68" s="15" t="s">
        <v>10</v>
      </c>
      <c r="D68" s="15">
        <v>1</v>
      </c>
      <c r="E68" s="15">
        <v>540</v>
      </c>
      <c r="F68" s="15">
        <v>537.79999999999995</v>
      </c>
      <c r="G68" s="16">
        <f t="shared" si="1"/>
        <v>4.0740740740741587E-3</v>
      </c>
      <c r="H68" s="44">
        <f>STDEV(F68:F70)</f>
        <v>5.7735026918975703E-2</v>
      </c>
      <c r="I68" s="39"/>
      <c r="J68" s="39"/>
      <c r="K68" s="40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11" t="s">
        <v>8</v>
      </c>
      <c r="B69" s="11" t="s">
        <v>13</v>
      </c>
      <c r="C69" s="11" t="s">
        <v>10</v>
      </c>
      <c r="D69" s="11">
        <v>2</v>
      </c>
      <c r="E69" s="11">
        <v>540</v>
      </c>
      <c r="F69" s="11">
        <v>537.9</v>
      </c>
      <c r="G69" s="12">
        <f t="shared" si="1"/>
        <v>3.8888888888889308E-3</v>
      </c>
      <c r="H69" s="42"/>
      <c r="I69" s="39"/>
      <c r="J69" s="39"/>
      <c r="K69" s="4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11" t="s">
        <v>8</v>
      </c>
      <c r="B70" s="11" t="s">
        <v>13</v>
      </c>
      <c r="C70" s="11" t="s">
        <v>10</v>
      </c>
      <c r="D70" s="11">
        <v>3</v>
      </c>
      <c r="E70" s="11">
        <v>540</v>
      </c>
      <c r="F70" s="11">
        <v>537.79999999999995</v>
      </c>
      <c r="G70" s="12">
        <f t="shared" si="1"/>
        <v>4.0740740740741587E-3</v>
      </c>
      <c r="H70" s="42"/>
      <c r="I70" s="39"/>
      <c r="J70" s="39"/>
      <c r="K70" s="40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11" t="s">
        <v>8</v>
      </c>
      <c r="B71" s="11" t="s">
        <v>13</v>
      </c>
      <c r="C71" s="11" t="s">
        <v>10</v>
      </c>
      <c r="D71" s="11">
        <v>1</v>
      </c>
      <c r="E71" s="11">
        <v>600</v>
      </c>
      <c r="F71" s="11">
        <v>584.1</v>
      </c>
      <c r="G71" s="12">
        <f t="shared" si="1"/>
        <v>2.6499999999999961E-2</v>
      </c>
      <c r="H71" s="42">
        <f>STDEV(F71:F73)</f>
        <v>0.11547005383795141</v>
      </c>
      <c r="I71" s="39"/>
      <c r="J71" s="39"/>
      <c r="K71" s="4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11" t="s">
        <v>8</v>
      </c>
      <c r="B72" s="11" t="s">
        <v>13</v>
      </c>
      <c r="C72" s="11" t="s">
        <v>10</v>
      </c>
      <c r="D72" s="11">
        <v>2</v>
      </c>
      <c r="E72" s="11">
        <v>600</v>
      </c>
      <c r="F72" s="11">
        <v>583.9</v>
      </c>
      <c r="G72" s="12">
        <f t="shared" si="1"/>
        <v>2.6833333333333372E-2</v>
      </c>
      <c r="H72" s="42"/>
      <c r="I72" s="39"/>
      <c r="J72" s="39"/>
      <c r="K72" s="40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11" t="s">
        <v>8</v>
      </c>
      <c r="B73" s="11" t="s">
        <v>13</v>
      </c>
      <c r="C73" s="11" t="s">
        <v>10</v>
      </c>
      <c r="D73" s="11">
        <v>3</v>
      </c>
      <c r="E73" s="11">
        <v>600</v>
      </c>
      <c r="F73" s="11">
        <v>583.9</v>
      </c>
      <c r="G73" s="12">
        <f>ABS(($E73-$F73)/$E73)</f>
        <v>2.6833333333333372E-2</v>
      </c>
      <c r="H73" s="42"/>
      <c r="I73" s="39"/>
      <c r="J73" s="39"/>
      <c r="K73" s="4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11" t="s">
        <v>8</v>
      </c>
      <c r="B74" s="11" t="s">
        <v>13</v>
      </c>
      <c r="C74" s="11" t="s">
        <v>11</v>
      </c>
      <c r="D74" s="11">
        <v>1</v>
      </c>
      <c r="E74" s="11">
        <v>0.3</v>
      </c>
      <c r="F74" s="11">
        <v>0.35360000000000003</v>
      </c>
      <c r="G74" s="12">
        <f>ABS(($E74-$F74)/$E74)</f>
        <v>0.17866666666666681</v>
      </c>
      <c r="H74" s="42">
        <f>STDEV(F74:F76)</f>
        <v>1.1015141094572134E-4</v>
      </c>
      <c r="I74" s="39"/>
      <c r="J74" s="39"/>
      <c r="K74" s="40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11" t="s">
        <v>8</v>
      </c>
      <c r="B75" s="11" t="s">
        <v>13</v>
      </c>
      <c r="C75" s="11" t="s">
        <v>11</v>
      </c>
      <c r="D75" s="11">
        <v>2</v>
      </c>
      <c r="E75" s="11">
        <v>0.3</v>
      </c>
      <c r="F75" s="11">
        <v>0.35348000000000002</v>
      </c>
      <c r="G75" s="12">
        <f t="shared" ref="G75:G85" si="2">ABS(($E75-$F75)/$E75)</f>
        <v>0.17826666666666677</v>
      </c>
      <c r="H75" s="42"/>
      <c r="I75" s="39"/>
      <c r="J75" s="39"/>
      <c r="K75" s="40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11" t="s">
        <v>8</v>
      </c>
      <c r="B76" s="11" t="s">
        <v>13</v>
      </c>
      <c r="C76" s="11" t="s">
        <v>11</v>
      </c>
      <c r="D76" s="11">
        <v>3</v>
      </c>
      <c r="E76" s="11">
        <v>0.3</v>
      </c>
      <c r="F76" s="11">
        <v>0.35338000000000003</v>
      </c>
      <c r="G76" s="12">
        <f t="shared" si="2"/>
        <v>0.17793333333333347</v>
      </c>
      <c r="H76" s="42"/>
      <c r="I76" s="39"/>
      <c r="J76" s="39"/>
      <c r="K76" s="40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11" t="s">
        <v>8</v>
      </c>
      <c r="B77" s="11" t="s">
        <v>13</v>
      </c>
      <c r="C77" s="11" t="s">
        <v>11</v>
      </c>
      <c r="D77" s="11">
        <v>1</v>
      </c>
      <c r="E77" s="11">
        <v>66</v>
      </c>
      <c r="F77" s="11">
        <v>6.601</v>
      </c>
      <c r="G77" s="12">
        <f t="shared" si="2"/>
        <v>0.8999848484848485</v>
      </c>
      <c r="H77" s="42">
        <f>STDEV(F77:F79)</f>
        <v>0</v>
      </c>
      <c r="I77" s="39"/>
      <c r="J77" s="39"/>
      <c r="K77" s="40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11" t="s">
        <v>8</v>
      </c>
      <c r="B78" s="11" t="s">
        <v>13</v>
      </c>
      <c r="C78" s="11" t="s">
        <v>11</v>
      </c>
      <c r="D78" s="11">
        <v>2</v>
      </c>
      <c r="E78" s="11">
        <v>66</v>
      </c>
      <c r="F78" s="11">
        <v>6.601</v>
      </c>
      <c r="G78" s="12">
        <f t="shared" si="2"/>
        <v>0.8999848484848485</v>
      </c>
      <c r="H78" s="42"/>
      <c r="I78" s="39"/>
      <c r="J78" s="39"/>
      <c r="K78" s="4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11" t="s">
        <v>8</v>
      </c>
      <c r="B79" s="11" t="s">
        <v>13</v>
      </c>
      <c r="C79" s="11" t="s">
        <v>11</v>
      </c>
      <c r="D79" s="11">
        <v>3</v>
      </c>
      <c r="E79" s="11">
        <v>66</v>
      </c>
      <c r="F79" s="11">
        <v>6.601</v>
      </c>
      <c r="G79" s="12">
        <f t="shared" si="2"/>
        <v>0.8999848484848485</v>
      </c>
      <c r="H79" s="42"/>
      <c r="I79" s="39"/>
      <c r="J79" s="39"/>
      <c r="K79" s="40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1" t="s">
        <v>8</v>
      </c>
      <c r="B80" s="11" t="s">
        <v>13</v>
      </c>
      <c r="C80" s="11" t="s">
        <v>12</v>
      </c>
      <c r="D80" s="11">
        <v>1</v>
      </c>
      <c r="E80" s="11">
        <v>66</v>
      </c>
      <c r="F80" s="11">
        <v>73</v>
      </c>
      <c r="G80" s="12">
        <f t="shared" si="2"/>
        <v>0.10606060606060606</v>
      </c>
      <c r="H80" s="42">
        <f>STDEV(F80:F82)</f>
        <v>0</v>
      </c>
      <c r="I80" s="39"/>
      <c r="J80" s="39"/>
      <c r="K80" s="40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1" t="s">
        <v>8</v>
      </c>
      <c r="B81" s="11" t="s">
        <v>13</v>
      </c>
      <c r="C81" s="11" t="s">
        <v>12</v>
      </c>
      <c r="D81" s="11">
        <v>2</v>
      </c>
      <c r="E81" s="11">
        <v>66</v>
      </c>
      <c r="F81" s="11">
        <v>73</v>
      </c>
      <c r="G81" s="12">
        <f t="shared" si="2"/>
        <v>0.10606060606060606</v>
      </c>
      <c r="H81" s="42"/>
      <c r="I81" s="39"/>
      <c r="J81" s="39"/>
      <c r="K81" s="40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1" t="s">
        <v>8</v>
      </c>
      <c r="B82" s="11" t="s">
        <v>13</v>
      </c>
      <c r="C82" s="11" t="s">
        <v>12</v>
      </c>
      <c r="D82" s="11">
        <v>3</v>
      </c>
      <c r="E82" s="11">
        <v>66</v>
      </c>
      <c r="F82" s="11">
        <v>73</v>
      </c>
      <c r="G82" s="12">
        <f t="shared" si="2"/>
        <v>0.10606060606060606</v>
      </c>
      <c r="H82" s="42"/>
      <c r="I82" s="39"/>
      <c r="J82" s="39"/>
      <c r="K82" s="40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1" t="s">
        <v>8</v>
      </c>
      <c r="B83" s="11" t="s">
        <v>13</v>
      </c>
      <c r="C83" s="11" t="s">
        <v>12</v>
      </c>
      <c r="D83" s="11">
        <v>1</v>
      </c>
      <c r="E83" s="11">
        <v>99</v>
      </c>
      <c r="F83" s="11">
        <v>100</v>
      </c>
      <c r="G83" s="12">
        <f t="shared" si="2"/>
        <v>1.0101010101010102E-2</v>
      </c>
      <c r="H83" s="42">
        <f>STDEV(F83:F85)</f>
        <v>0.57735026918962573</v>
      </c>
      <c r="I83" s="39"/>
      <c r="J83" s="39"/>
      <c r="K83" s="40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1" t="s">
        <v>8</v>
      </c>
      <c r="B84" s="11" t="s">
        <v>13</v>
      </c>
      <c r="C84" s="11" t="s">
        <v>12</v>
      </c>
      <c r="D84" s="11">
        <v>2</v>
      </c>
      <c r="E84" s="11">
        <v>99</v>
      </c>
      <c r="F84" s="11">
        <v>99</v>
      </c>
      <c r="G84" s="12">
        <f t="shared" si="2"/>
        <v>0</v>
      </c>
      <c r="H84" s="42"/>
      <c r="I84" s="39"/>
      <c r="J84" s="39"/>
      <c r="K84" s="4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thickBot="1" x14ac:dyDescent="0.3">
      <c r="A85" s="13" t="s">
        <v>8</v>
      </c>
      <c r="B85" s="13" t="s">
        <v>13</v>
      </c>
      <c r="C85" s="13" t="s">
        <v>12</v>
      </c>
      <c r="D85" s="13">
        <v>3</v>
      </c>
      <c r="E85" s="13">
        <v>99</v>
      </c>
      <c r="F85" s="13">
        <v>100</v>
      </c>
      <c r="G85" s="12">
        <f t="shared" si="2"/>
        <v>1.0101010101010102E-2</v>
      </c>
      <c r="H85" s="43"/>
      <c r="I85" s="39"/>
      <c r="J85" s="39"/>
      <c r="K85" s="40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5" t="s">
        <v>8</v>
      </c>
      <c r="B86" s="15" t="s">
        <v>14</v>
      </c>
      <c r="C86" s="15" t="s">
        <v>15</v>
      </c>
      <c r="D86" s="15">
        <v>1</v>
      </c>
      <c r="E86" s="15"/>
      <c r="F86" s="15">
        <v>102.74</v>
      </c>
      <c r="G86" s="16"/>
      <c r="H86" s="44">
        <f>STDEV(F86:F88)</f>
        <v>2.3094010767580435E-2</v>
      </c>
      <c r="I86" s="39"/>
      <c r="J86" s="39"/>
      <c r="K86" s="40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1" t="s">
        <v>8</v>
      </c>
      <c r="B87" s="11" t="s">
        <v>14</v>
      </c>
      <c r="C87" s="11" t="s">
        <v>15</v>
      </c>
      <c r="D87" s="11">
        <v>2</v>
      </c>
      <c r="E87" s="11"/>
      <c r="F87" s="11">
        <v>102.7</v>
      </c>
      <c r="G87" s="12"/>
      <c r="H87" s="42"/>
      <c r="I87" s="39"/>
      <c r="J87" s="39"/>
      <c r="K87" s="40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1" t="s">
        <v>8</v>
      </c>
      <c r="B88" s="11" t="s">
        <v>14</v>
      </c>
      <c r="C88" s="11" t="s">
        <v>15</v>
      </c>
      <c r="D88" s="11">
        <v>3</v>
      </c>
      <c r="E88" s="11"/>
      <c r="F88" s="11">
        <v>102.74</v>
      </c>
      <c r="G88" s="12"/>
      <c r="H88" s="42"/>
      <c r="I88" s="39"/>
      <c r="J88" s="39"/>
      <c r="K88" s="40"/>
      <c r="L88" s="1"/>
      <c r="M88" s="1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11" t="s">
        <v>8</v>
      </c>
      <c r="B89" s="11" t="s">
        <v>16</v>
      </c>
      <c r="C89" s="11" t="s">
        <v>15</v>
      </c>
      <c r="D89" s="11">
        <v>1</v>
      </c>
      <c r="E89" s="11"/>
      <c r="F89" s="11">
        <v>27.931999999999999</v>
      </c>
      <c r="G89" s="12"/>
      <c r="H89" s="42">
        <f>STDEV(F89:F91)</f>
        <v>2.5166114784231299E-3</v>
      </c>
      <c r="I89" s="39"/>
      <c r="J89" s="39"/>
      <c r="K89" s="4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1" t="s">
        <v>8</v>
      </c>
      <c r="B90" s="11" t="s">
        <v>16</v>
      </c>
      <c r="C90" s="11" t="s">
        <v>15</v>
      </c>
      <c r="D90" s="11">
        <v>2</v>
      </c>
      <c r="E90" s="11"/>
      <c r="F90" s="11">
        <v>27.93</v>
      </c>
      <c r="G90" s="12"/>
      <c r="H90" s="42"/>
      <c r="I90" s="39"/>
      <c r="J90" s="39"/>
      <c r="K90" s="40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1" t="s">
        <v>8</v>
      </c>
      <c r="B91" s="11" t="s">
        <v>16</v>
      </c>
      <c r="C91" s="11" t="s">
        <v>15</v>
      </c>
      <c r="D91" s="11">
        <v>3</v>
      </c>
      <c r="E91" s="11"/>
      <c r="F91" s="11">
        <v>27.927</v>
      </c>
      <c r="G91" s="12"/>
      <c r="H91" s="42"/>
      <c r="I91" s="39"/>
      <c r="J91" s="39"/>
      <c r="K91" s="40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11" t="s">
        <v>8</v>
      </c>
      <c r="B92" s="11" t="s">
        <v>17</v>
      </c>
      <c r="C92" s="11" t="s">
        <v>15</v>
      </c>
      <c r="D92" s="11">
        <v>1</v>
      </c>
      <c r="E92" s="11"/>
      <c r="F92" s="11">
        <v>-90.68</v>
      </c>
      <c r="G92" s="12"/>
      <c r="H92" s="42">
        <f>STDEV(F92:F94)</f>
        <v>1.1547005383790217E-2</v>
      </c>
      <c r="I92" s="39"/>
      <c r="J92" s="39"/>
      <c r="K92" s="40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11" t="s">
        <v>8</v>
      </c>
      <c r="B93" s="11" t="s">
        <v>17</v>
      </c>
      <c r="C93" s="11" t="s">
        <v>15</v>
      </c>
      <c r="D93" s="11">
        <v>2</v>
      </c>
      <c r="E93" s="11"/>
      <c r="F93" s="11">
        <v>-90.68</v>
      </c>
      <c r="G93" s="12"/>
      <c r="H93" s="42"/>
      <c r="I93" s="39"/>
      <c r="J93" s="39"/>
      <c r="K93" s="40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11" t="s">
        <v>8</v>
      </c>
      <c r="B94" s="11" t="s">
        <v>17</v>
      </c>
      <c r="C94" s="11" t="s">
        <v>15</v>
      </c>
      <c r="D94" s="11">
        <v>3</v>
      </c>
      <c r="E94" s="11"/>
      <c r="F94" s="11">
        <v>-90.7</v>
      </c>
      <c r="G94" s="12"/>
      <c r="H94" s="42"/>
      <c r="I94" s="39"/>
      <c r="J94" s="39"/>
      <c r="K94" s="4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11" t="s">
        <v>8</v>
      </c>
      <c r="B95" s="11" t="s">
        <v>18</v>
      </c>
      <c r="C95" s="11" t="s">
        <v>15</v>
      </c>
      <c r="D95" s="11">
        <v>1</v>
      </c>
      <c r="E95" s="11">
        <v>111.01349999999999</v>
      </c>
      <c r="F95" s="11">
        <v>117.48</v>
      </c>
      <c r="G95" s="12">
        <f t="shared" ref="G95:G115" si="3">ABS(($E95-$F95)/$E95)</f>
        <v>5.8249672337148284E-2</v>
      </c>
      <c r="H95" s="42">
        <f>STDEV(F95:F97)</f>
        <v>1.1547005383798423E-2</v>
      </c>
      <c r="I95" s="39"/>
      <c r="J95" s="39"/>
      <c r="K95" s="40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1" t="s">
        <v>8</v>
      </c>
      <c r="B96" s="11" t="s">
        <v>18</v>
      </c>
      <c r="C96" s="11" t="s">
        <v>15</v>
      </c>
      <c r="D96" s="11">
        <v>2</v>
      </c>
      <c r="E96" s="11">
        <v>111.01349999999999</v>
      </c>
      <c r="F96" s="11">
        <v>117.46</v>
      </c>
      <c r="G96" s="12">
        <f t="shared" si="3"/>
        <v>5.8069514068108841E-2</v>
      </c>
      <c r="H96" s="42"/>
      <c r="I96" s="39"/>
      <c r="J96" s="39"/>
      <c r="K96" s="40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thickBot="1" x14ac:dyDescent="0.3">
      <c r="A97" s="13" t="s">
        <v>8</v>
      </c>
      <c r="B97" s="13" t="s">
        <v>18</v>
      </c>
      <c r="C97" s="13" t="s">
        <v>15</v>
      </c>
      <c r="D97" s="13">
        <v>3</v>
      </c>
      <c r="E97" s="11">
        <v>111.01349999999999</v>
      </c>
      <c r="F97" s="13">
        <v>117.46</v>
      </c>
      <c r="G97" s="12">
        <f t="shared" si="3"/>
        <v>5.8069514068108841E-2</v>
      </c>
      <c r="H97" s="43"/>
      <c r="I97" s="39"/>
      <c r="J97" s="39"/>
      <c r="K97" s="40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5" t="s">
        <v>8</v>
      </c>
      <c r="B98" s="15" t="s">
        <v>19</v>
      </c>
      <c r="C98" s="15" t="s">
        <v>10</v>
      </c>
      <c r="D98" s="15">
        <v>1</v>
      </c>
      <c r="E98" s="15">
        <v>60</v>
      </c>
      <c r="F98" s="6">
        <v>60.12</v>
      </c>
      <c r="G98" s="16">
        <f t="shared" si="3"/>
        <v>1.9999999999999575E-3</v>
      </c>
      <c r="H98" s="45">
        <f>STDEV(F98:F100)</f>
        <v>4.5825756949556262E-2</v>
      </c>
      <c r="I98" s="39"/>
      <c r="J98" s="39"/>
      <c r="K98" s="40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11" t="s">
        <v>8</v>
      </c>
      <c r="B99" s="11" t="s">
        <v>19</v>
      </c>
      <c r="C99" s="11" t="s">
        <v>10</v>
      </c>
      <c r="D99" s="11">
        <v>2</v>
      </c>
      <c r="E99" s="11">
        <v>60</v>
      </c>
      <c r="F99" s="11">
        <v>60.06</v>
      </c>
      <c r="G99" s="12">
        <f t="shared" si="3"/>
        <v>1.000000000000038E-3</v>
      </c>
      <c r="H99" s="42"/>
      <c r="I99" s="39"/>
      <c r="J99" s="39"/>
      <c r="K99" s="4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11" t="s">
        <v>8</v>
      </c>
      <c r="B100" s="11" t="s">
        <v>19</v>
      </c>
      <c r="C100" s="11" t="s">
        <v>10</v>
      </c>
      <c r="D100" s="11">
        <v>3</v>
      </c>
      <c r="E100" s="11">
        <v>60</v>
      </c>
      <c r="F100" s="11">
        <v>60.03</v>
      </c>
      <c r="G100" s="12">
        <f t="shared" si="3"/>
        <v>5.0000000000001898E-4</v>
      </c>
      <c r="H100" s="42"/>
      <c r="I100" s="39"/>
      <c r="J100" s="39"/>
      <c r="K100" s="40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11" t="s">
        <v>8</v>
      </c>
      <c r="B101" s="11" t="s">
        <v>19</v>
      </c>
      <c r="C101" s="11" t="s">
        <v>10</v>
      </c>
      <c r="D101" s="11">
        <v>1</v>
      </c>
      <c r="E101" s="11">
        <v>66.67</v>
      </c>
      <c r="F101" s="11">
        <v>65.290000000000006</v>
      </c>
      <c r="G101" s="12">
        <f t="shared" si="3"/>
        <v>2.0698965051747342E-2</v>
      </c>
      <c r="H101" s="42">
        <f>STDEV(F101:F103)</f>
        <v>0.16072751268321489</v>
      </c>
      <c r="I101" s="39"/>
      <c r="J101" s="39"/>
      <c r="K101" s="40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1" t="s">
        <v>8</v>
      </c>
      <c r="B102" s="11" t="s">
        <v>19</v>
      </c>
      <c r="C102" s="11" t="s">
        <v>10</v>
      </c>
      <c r="D102" s="11">
        <v>2</v>
      </c>
      <c r="E102" s="11">
        <v>66.67</v>
      </c>
      <c r="F102" s="11">
        <v>65.34</v>
      </c>
      <c r="G102" s="12">
        <f t="shared" si="3"/>
        <v>1.9949002549872481E-2</v>
      </c>
      <c r="H102" s="42"/>
      <c r="I102" s="39"/>
      <c r="J102" s="39"/>
      <c r="K102" s="40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1" t="s">
        <v>8</v>
      </c>
      <c r="B103" s="11" t="s">
        <v>19</v>
      </c>
      <c r="C103" s="11" t="s">
        <v>10</v>
      </c>
      <c r="D103" s="11">
        <v>3</v>
      </c>
      <c r="E103" s="11">
        <v>66.67</v>
      </c>
      <c r="F103" s="11">
        <v>65.59</v>
      </c>
      <c r="G103" s="12">
        <f t="shared" si="3"/>
        <v>1.6199190040497947E-2</v>
      </c>
      <c r="H103" s="42"/>
      <c r="I103" s="39"/>
      <c r="J103" s="39"/>
      <c r="K103" s="40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11" t="s">
        <v>8</v>
      </c>
      <c r="B104" s="11" t="s">
        <v>19</v>
      </c>
      <c r="C104" s="11" t="s">
        <v>11</v>
      </c>
      <c r="D104" s="11">
        <v>1</v>
      </c>
      <c r="E104" s="11">
        <v>3</v>
      </c>
      <c r="F104" s="11">
        <v>3.1859999999999999</v>
      </c>
      <c r="G104" s="12">
        <f t="shared" si="3"/>
        <v>6.1999999999999979E-2</v>
      </c>
      <c r="H104" s="42">
        <f>STDEV(F104:F106)</f>
        <v>5.7735026918956215E-4</v>
      </c>
      <c r="I104" s="39"/>
      <c r="J104" s="39"/>
      <c r="K104" s="40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1" t="s">
        <v>8</v>
      </c>
      <c r="B105" s="11" t="s">
        <v>19</v>
      </c>
      <c r="C105" s="11" t="s">
        <v>11</v>
      </c>
      <c r="D105" s="11">
        <v>2</v>
      </c>
      <c r="E105" s="11">
        <v>3</v>
      </c>
      <c r="F105" s="11">
        <v>3.1850000000000001</v>
      </c>
      <c r="G105" s="12">
        <f t="shared" si="3"/>
        <v>6.1666666666666682E-2</v>
      </c>
      <c r="H105" s="42"/>
      <c r="I105" s="39"/>
      <c r="J105" s="39"/>
      <c r="K105" s="40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11" t="s">
        <v>8</v>
      </c>
      <c r="B106" s="11" t="s">
        <v>19</v>
      </c>
      <c r="C106" s="11" t="s">
        <v>11</v>
      </c>
      <c r="D106" s="11">
        <v>3</v>
      </c>
      <c r="E106" s="11">
        <v>3</v>
      </c>
      <c r="F106" s="11">
        <v>3.1850000000000001</v>
      </c>
      <c r="G106" s="12">
        <f t="shared" si="3"/>
        <v>6.1666666666666682E-2</v>
      </c>
      <c r="H106" s="42"/>
      <c r="I106" s="39"/>
      <c r="J106" s="39"/>
      <c r="K106" s="40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1" t="s">
        <v>8</v>
      </c>
      <c r="B107" s="11" t="s">
        <v>19</v>
      </c>
      <c r="C107" s="11" t="s">
        <v>11</v>
      </c>
      <c r="D107" s="11">
        <v>1</v>
      </c>
      <c r="E107" s="11">
        <v>66</v>
      </c>
      <c r="F107" s="11">
        <v>59.48</v>
      </c>
      <c r="G107" s="12">
        <f t="shared" si="3"/>
        <v>9.8787878787878841E-2</v>
      </c>
      <c r="H107" s="42">
        <f>STDEV(F107:F109)</f>
        <v>5.7735026918951087E-3</v>
      </c>
      <c r="I107" s="39"/>
      <c r="J107" s="39"/>
      <c r="K107" s="40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11" t="s">
        <v>8</v>
      </c>
      <c r="B108" s="11" t="s">
        <v>19</v>
      </c>
      <c r="C108" s="11" t="s">
        <v>11</v>
      </c>
      <c r="D108" s="11">
        <v>2</v>
      </c>
      <c r="E108" s="11">
        <v>66</v>
      </c>
      <c r="F108" s="11">
        <v>59.47</v>
      </c>
      <c r="G108" s="12">
        <f t="shared" si="3"/>
        <v>9.8939393939393952E-2</v>
      </c>
      <c r="H108" s="42"/>
      <c r="I108" s="39"/>
      <c r="J108" s="39"/>
      <c r="K108" s="40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1" t="s">
        <v>8</v>
      </c>
      <c r="B109" s="11" t="s">
        <v>19</v>
      </c>
      <c r="C109" s="11" t="s">
        <v>11</v>
      </c>
      <c r="D109" s="11">
        <v>3</v>
      </c>
      <c r="E109" s="11">
        <v>66</v>
      </c>
      <c r="F109" s="11">
        <v>59.47</v>
      </c>
      <c r="G109" s="12">
        <f t="shared" si="3"/>
        <v>9.8939393939393952E-2</v>
      </c>
      <c r="H109" s="42"/>
      <c r="I109" s="39"/>
      <c r="J109" s="39"/>
      <c r="K109" s="40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1" t="s">
        <v>8</v>
      </c>
      <c r="B110" s="11" t="s">
        <v>19</v>
      </c>
      <c r="C110" s="11" t="s">
        <v>12</v>
      </c>
      <c r="D110" s="11">
        <v>1</v>
      </c>
      <c r="E110" s="11">
        <v>7.3</v>
      </c>
      <c r="F110" s="11">
        <v>9</v>
      </c>
      <c r="G110" s="12">
        <f t="shared" si="3"/>
        <v>0.23287671232876717</v>
      </c>
      <c r="H110" s="42">
        <f>STDEV(F110:F112)</f>
        <v>0.57735026918962573</v>
      </c>
      <c r="I110" s="39"/>
      <c r="J110" s="39"/>
      <c r="K110" s="40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11" t="s">
        <v>8</v>
      </c>
      <c r="B111" s="11" t="s">
        <v>19</v>
      </c>
      <c r="C111" s="11" t="s">
        <v>12</v>
      </c>
      <c r="D111" s="11">
        <v>2</v>
      </c>
      <c r="E111" s="11">
        <v>7.3</v>
      </c>
      <c r="F111" s="11">
        <v>8</v>
      </c>
      <c r="G111" s="12">
        <f t="shared" si="3"/>
        <v>9.5890410958904132E-2</v>
      </c>
      <c r="H111" s="42"/>
      <c r="I111" s="39"/>
      <c r="J111" s="39"/>
      <c r="K111" s="40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1" t="s">
        <v>8</v>
      </c>
      <c r="B112" s="11" t="s">
        <v>19</v>
      </c>
      <c r="C112" s="11" t="s">
        <v>12</v>
      </c>
      <c r="D112" s="11">
        <v>3</v>
      </c>
      <c r="E112" s="11">
        <v>7.3</v>
      </c>
      <c r="F112" s="11">
        <v>9</v>
      </c>
      <c r="G112" s="12">
        <f t="shared" si="3"/>
        <v>0.23287671232876717</v>
      </c>
      <c r="H112" s="42"/>
      <c r="I112" s="39"/>
      <c r="J112" s="39"/>
      <c r="K112" s="40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1" t="s">
        <v>8</v>
      </c>
      <c r="B113" s="11" t="s">
        <v>19</v>
      </c>
      <c r="C113" s="11" t="s">
        <v>12</v>
      </c>
      <c r="D113" s="11">
        <v>1</v>
      </c>
      <c r="E113" s="11">
        <v>11</v>
      </c>
      <c r="F113" s="11">
        <v>13</v>
      </c>
      <c r="G113" s="12">
        <f t="shared" si="3"/>
        <v>0.18181818181818182</v>
      </c>
      <c r="H113" s="42">
        <f>STDEV(F113:F115)</f>
        <v>0.57735026918962573</v>
      </c>
      <c r="I113" s="39"/>
      <c r="J113" s="39"/>
      <c r="K113" s="40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11" t="s">
        <v>8</v>
      </c>
      <c r="B114" s="11" t="s">
        <v>19</v>
      </c>
      <c r="C114" s="11" t="s">
        <v>12</v>
      </c>
      <c r="D114" s="11">
        <v>2</v>
      </c>
      <c r="E114" s="11">
        <v>11</v>
      </c>
      <c r="F114" s="11">
        <v>12</v>
      </c>
      <c r="G114" s="12">
        <f t="shared" si="3"/>
        <v>9.0909090909090912E-2</v>
      </c>
      <c r="H114" s="42"/>
      <c r="I114" s="39"/>
      <c r="J114" s="39"/>
      <c r="K114" s="40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thickBot="1" x14ac:dyDescent="0.3">
      <c r="A115" s="13" t="s">
        <v>8</v>
      </c>
      <c r="B115" s="13" t="s">
        <v>19</v>
      </c>
      <c r="C115" s="13" t="s">
        <v>12</v>
      </c>
      <c r="D115" s="13">
        <v>3</v>
      </c>
      <c r="E115" s="13">
        <v>11</v>
      </c>
      <c r="F115" s="13">
        <v>13</v>
      </c>
      <c r="G115" s="12">
        <f t="shared" si="3"/>
        <v>0.18181818181818182</v>
      </c>
      <c r="H115" s="43"/>
      <c r="I115" s="39"/>
      <c r="J115" s="39"/>
      <c r="K115" s="40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15" t="s">
        <v>8</v>
      </c>
      <c r="B116" s="15" t="s">
        <v>20</v>
      </c>
      <c r="C116" s="15" t="s">
        <v>15</v>
      </c>
      <c r="D116" s="15">
        <v>1</v>
      </c>
      <c r="E116" s="15"/>
      <c r="F116" s="15">
        <v>0.68</v>
      </c>
      <c r="G116" s="16"/>
      <c r="H116" s="44">
        <f>STDEV(F116:F118)</f>
        <v>1.732050807568879E-2</v>
      </c>
      <c r="I116" s="39"/>
      <c r="J116" s="39"/>
      <c r="K116" s="40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11" t="s">
        <v>8</v>
      </c>
      <c r="B117" s="11" t="s">
        <v>20</v>
      </c>
      <c r="C117" s="11" t="s">
        <v>15</v>
      </c>
      <c r="D117" s="11">
        <v>2</v>
      </c>
      <c r="E117" s="11"/>
      <c r="F117" s="11">
        <v>0.68</v>
      </c>
      <c r="G117" s="12"/>
      <c r="H117" s="42"/>
      <c r="I117" s="39"/>
      <c r="J117" s="39"/>
      <c r="K117" s="40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11" t="s">
        <v>8</v>
      </c>
      <c r="B118" s="11" t="s">
        <v>20</v>
      </c>
      <c r="C118" s="11" t="s">
        <v>15</v>
      </c>
      <c r="D118" s="11">
        <v>3</v>
      </c>
      <c r="E118" s="11"/>
      <c r="F118" s="11">
        <v>0.65</v>
      </c>
      <c r="G118" s="12"/>
      <c r="H118" s="42"/>
      <c r="I118" s="39"/>
      <c r="J118" s="39"/>
      <c r="K118" s="40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11" t="s">
        <v>8</v>
      </c>
      <c r="B119" s="11" t="s">
        <v>21</v>
      </c>
      <c r="C119" s="11" t="s">
        <v>15</v>
      </c>
      <c r="D119" s="11">
        <v>1</v>
      </c>
      <c r="E119" s="11"/>
      <c r="F119" s="11">
        <v>-151.05000000000001</v>
      </c>
      <c r="G119" s="12"/>
      <c r="H119" s="42">
        <f>STDEV(F119:F121)</f>
        <v>4.0530112262366007</v>
      </c>
      <c r="I119" s="39"/>
      <c r="J119" s="39"/>
      <c r="K119" s="40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11" t="s">
        <v>8</v>
      </c>
      <c r="B120" s="11" t="s">
        <v>21</v>
      </c>
      <c r="C120" s="11" t="s">
        <v>15</v>
      </c>
      <c r="D120" s="11">
        <v>2</v>
      </c>
      <c r="E120" s="11"/>
      <c r="F120" s="11">
        <v>-157.79</v>
      </c>
      <c r="G120" s="12"/>
      <c r="H120" s="42"/>
      <c r="I120" s="39"/>
      <c r="J120" s="39"/>
      <c r="K120" s="40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11" t="s">
        <v>8</v>
      </c>
      <c r="B121" s="11" t="s">
        <v>21</v>
      </c>
      <c r="C121" s="11" t="s">
        <v>15</v>
      </c>
      <c r="D121" s="11">
        <v>3</v>
      </c>
      <c r="E121" s="11"/>
      <c r="F121" s="11">
        <v>-158.32</v>
      </c>
      <c r="G121" s="12"/>
      <c r="H121" s="42"/>
      <c r="I121" s="39"/>
      <c r="J121" s="39"/>
      <c r="K121" s="4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11" t="s">
        <v>8</v>
      </c>
      <c r="B122" s="11" t="s">
        <v>22</v>
      </c>
      <c r="C122" s="11" t="s">
        <v>15</v>
      </c>
      <c r="D122" s="11">
        <v>1</v>
      </c>
      <c r="E122" s="11"/>
      <c r="F122" s="11">
        <v>25.882999999999999</v>
      </c>
      <c r="G122" s="12"/>
      <c r="H122" s="42">
        <f>STDEV(F122:F124)</f>
        <v>0.81816685339849837</v>
      </c>
      <c r="I122" s="39"/>
      <c r="J122" s="39"/>
      <c r="K122" s="4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11" t="s">
        <v>8</v>
      </c>
      <c r="B123" s="11" t="s">
        <v>22</v>
      </c>
      <c r="C123" s="11" t="s">
        <v>15</v>
      </c>
      <c r="D123" s="11">
        <v>2</v>
      </c>
      <c r="E123" s="11"/>
      <c r="F123" s="11">
        <v>24.257999999999999</v>
      </c>
      <c r="G123" s="12"/>
      <c r="H123" s="42"/>
      <c r="I123" s="39"/>
      <c r="J123" s="39"/>
      <c r="K123" s="4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11" t="s">
        <v>8</v>
      </c>
      <c r="B124" s="11" t="s">
        <v>22</v>
      </c>
      <c r="C124" s="11" t="s">
        <v>15</v>
      </c>
      <c r="D124" s="11">
        <v>3</v>
      </c>
      <c r="E124" s="11"/>
      <c r="F124" s="11">
        <v>25.236999999999998</v>
      </c>
      <c r="G124" s="12"/>
      <c r="H124" s="42"/>
      <c r="I124" s="39"/>
      <c r="J124" s="39"/>
      <c r="K124" s="40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11" t="s">
        <v>8</v>
      </c>
      <c r="B125" s="11" t="s">
        <v>23</v>
      </c>
      <c r="C125" s="11" t="s">
        <v>15</v>
      </c>
      <c r="D125" s="11">
        <v>1</v>
      </c>
      <c r="E125" s="11">
        <v>2.1000000000000001E-2</v>
      </c>
      <c r="F125" s="11">
        <v>2.3E-2</v>
      </c>
      <c r="G125" s="12">
        <f t="shared" ref="G125:G127" si="4">ABS(($E125-$F125)/$E125)</f>
        <v>9.523809523809515E-2</v>
      </c>
      <c r="H125" s="42">
        <f>STDEV(F125:F127)</f>
        <v>1.1547005383792525E-3</v>
      </c>
      <c r="I125" s="39"/>
      <c r="J125" s="39"/>
      <c r="K125" s="40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11" t="s">
        <v>8</v>
      </c>
      <c r="B126" s="11" t="s">
        <v>23</v>
      </c>
      <c r="C126" s="11" t="s">
        <v>15</v>
      </c>
      <c r="D126" s="11">
        <v>2</v>
      </c>
      <c r="E126" s="11">
        <v>2.1000000000000001E-2</v>
      </c>
      <c r="F126" s="11">
        <v>2.5000000000000001E-2</v>
      </c>
      <c r="G126" s="12">
        <f t="shared" si="4"/>
        <v>0.19047619047619047</v>
      </c>
      <c r="H126" s="42"/>
      <c r="I126" s="39"/>
      <c r="J126" s="39"/>
      <c r="K126" s="4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thickBot="1" x14ac:dyDescent="0.3">
      <c r="A127" s="13" t="s">
        <v>8</v>
      </c>
      <c r="B127" s="13" t="s">
        <v>23</v>
      </c>
      <c r="C127" s="13" t="s">
        <v>15</v>
      </c>
      <c r="D127" s="13">
        <v>3</v>
      </c>
      <c r="E127" s="11">
        <v>2.1000000000000001E-2</v>
      </c>
      <c r="F127" s="13">
        <v>2.3E-2</v>
      </c>
      <c r="G127" s="12">
        <f t="shared" si="4"/>
        <v>9.523809523809515E-2</v>
      </c>
      <c r="H127" s="43"/>
      <c r="I127" s="39"/>
      <c r="J127" s="39"/>
      <c r="K127" s="4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15" t="s">
        <v>8</v>
      </c>
      <c r="B128" s="15" t="s">
        <v>24</v>
      </c>
      <c r="C128" s="15" t="s">
        <v>10</v>
      </c>
      <c r="D128" s="15">
        <v>1</v>
      </c>
      <c r="E128" s="15">
        <v>120</v>
      </c>
      <c r="F128" s="15">
        <v>119.88</v>
      </c>
      <c r="G128" s="12">
        <f t="shared" ref="G128:G145" si="5">ABS(($E128-$F128)/$E128)</f>
        <v>1.000000000000038E-3</v>
      </c>
      <c r="H128" s="44">
        <f>STDEV(F128:F130)</f>
        <v>0.15620499351813477</v>
      </c>
      <c r="I128" s="39"/>
      <c r="J128" s="39"/>
      <c r="K128" s="4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11" t="s">
        <v>8</v>
      </c>
      <c r="B129" s="11" t="s">
        <v>24</v>
      </c>
      <c r="C129" s="11" t="s">
        <v>10</v>
      </c>
      <c r="D129" s="11">
        <v>2</v>
      </c>
      <c r="E129" s="11">
        <v>120</v>
      </c>
      <c r="F129" s="11">
        <v>119.86</v>
      </c>
      <c r="G129" s="12">
        <f t="shared" si="5"/>
        <v>1.1666666666666713E-3</v>
      </c>
      <c r="H129" s="42"/>
      <c r="I129" s="39"/>
      <c r="J129" s="39"/>
      <c r="K129" s="4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11" t="s">
        <v>8</v>
      </c>
      <c r="B130" s="11" t="s">
        <v>24</v>
      </c>
      <c r="C130" s="11" t="s">
        <v>10</v>
      </c>
      <c r="D130" s="11">
        <v>3</v>
      </c>
      <c r="E130" s="11">
        <v>120</v>
      </c>
      <c r="F130" s="11">
        <v>120.14</v>
      </c>
      <c r="G130" s="12">
        <f t="shared" si="5"/>
        <v>1.1666666666666713E-3</v>
      </c>
      <c r="H130" s="42"/>
      <c r="I130" s="39"/>
      <c r="J130" s="39"/>
      <c r="K130" s="4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11" t="s">
        <v>8</v>
      </c>
      <c r="B131" s="11" t="s">
        <v>24</v>
      </c>
      <c r="C131" s="11" t="s">
        <v>10</v>
      </c>
      <c r="D131" s="11">
        <v>1</v>
      </c>
      <c r="E131" s="11">
        <v>133.33000000000001</v>
      </c>
      <c r="F131" s="11">
        <v>130.61000000000001</v>
      </c>
      <c r="G131" s="12">
        <f t="shared" si="5"/>
        <v>2.0400510012750308E-2</v>
      </c>
      <c r="H131" s="42">
        <f>STDEV(F131:F133)</f>
        <v>2.6457513110637956E-2</v>
      </c>
      <c r="I131" s="39"/>
      <c r="J131" s="39"/>
      <c r="K131" s="4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11" t="s">
        <v>8</v>
      </c>
      <c r="B132" s="11" t="s">
        <v>24</v>
      </c>
      <c r="C132" s="11" t="s">
        <v>10</v>
      </c>
      <c r="D132" s="11">
        <v>2</v>
      </c>
      <c r="E132" s="11">
        <v>133.33000000000001</v>
      </c>
      <c r="F132" s="11">
        <v>130.66</v>
      </c>
      <c r="G132" s="12">
        <f t="shared" si="5"/>
        <v>2.0025500637516055E-2</v>
      </c>
      <c r="H132" s="42"/>
      <c r="I132" s="39"/>
      <c r="J132" s="39"/>
      <c r="K132" s="4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11" t="s">
        <v>8</v>
      </c>
      <c r="B133" s="11" t="s">
        <v>24</v>
      </c>
      <c r="C133" s="11" t="s">
        <v>10</v>
      </c>
      <c r="D133" s="11">
        <v>3</v>
      </c>
      <c r="E133" s="11">
        <v>133.33000000000001</v>
      </c>
      <c r="F133" s="11">
        <v>130.65</v>
      </c>
      <c r="G133" s="12">
        <f t="shared" si="5"/>
        <v>2.0100502512562863E-2</v>
      </c>
      <c r="H133" s="42"/>
      <c r="I133" s="39"/>
      <c r="J133" s="39"/>
      <c r="K133" s="40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11" t="s">
        <v>8</v>
      </c>
      <c r="B134" s="11" t="s">
        <v>24</v>
      </c>
      <c r="C134" s="11" t="s">
        <v>11</v>
      </c>
      <c r="D134" s="11">
        <v>1</v>
      </c>
      <c r="E134" s="11">
        <v>1.5</v>
      </c>
      <c r="F134" s="11">
        <v>1.59</v>
      </c>
      <c r="G134" s="12">
        <f t="shared" si="5"/>
        <v>6.0000000000000053E-2</v>
      </c>
      <c r="H134" s="42">
        <f>STDEV(F134:F136)</f>
        <v>5.7735026918969042E-4</v>
      </c>
      <c r="I134" s="39"/>
      <c r="J134" s="39"/>
      <c r="K134" s="40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11" t="s">
        <v>8</v>
      </c>
      <c r="B135" s="11" t="s">
        <v>24</v>
      </c>
      <c r="C135" s="11" t="s">
        <v>11</v>
      </c>
      <c r="D135" s="11">
        <v>2</v>
      </c>
      <c r="E135" s="11">
        <v>1.5</v>
      </c>
      <c r="F135" s="11">
        <v>1.589</v>
      </c>
      <c r="G135" s="12">
        <f t="shared" si="5"/>
        <v>5.9333333333333314E-2</v>
      </c>
      <c r="H135" s="42"/>
      <c r="I135" s="39"/>
      <c r="J135" s="39"/>
      <c r="K135" s="40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11" t="s">
        <v>8</v>
      </c>
      <c r="B136" s="11" t="s">
        <v>24</v>
      </c>
      <c r="C136" s="11" t="s">
        <v>11</v>
      </c>
      <c r="D136" s="11">
        <v>3</v>
      </c>
      <c r="E136" s="11">
        <v>1.5</v>
      </c>
      <c r="F136" s="11">
        <v>1.589</v>
      </c>
      <c r="G136" s="12">
        <f t="shared" si="5"/>
        <v>5.9333333333333314E-2</v>
      </c>
      <c r="H136" s="42"/>
      <c r="I136" s="39"/>
      <c r="J136" s="39"/>
      <c r="K136" s="40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11" t="s">
        <v>8</v>
      </c>
      <c r="B137" s="11" t="s">
        <v>24</v>
      </c>
      <c r="C137" s="11" t="s">
        <v>11</v>
      </c>
      <c r="D137" s="11">
        <v>1</v>
      </c>
      <c r="E137" s="11">
        <v>33</v>
      </c>
      <c r="F137" s="11">
        <v>29.713999999999999</v>
      </c>
      <c r="G137" s="12">
        <f t="shared" si="5"/>
        <v>9.9575757575757623E-2</v>
      </c>
      <c r="H137" s="42">
        <f>STDEV(F137:F139)</f>
        <v>2.3437861108327691E-2</v>
      </c>
      <c r="I137" s="39"/>
      <c r="J137" s="39"/>
      <c r="K137" s="40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11" t="s">
        <v>8</v>
      </c>
      <c r="B138" s="11" t="s">
        <v>24</v>
      </c>
      <c r="C138" s="11" t="s">
        <v>11</v>
      </c>
      <c r="D138" s="11">
        <v>2</v>
      </c>
      <c r="E138" s="11">
        <v>33</v>
      </c>
      <c r="F138" s="11">
        <v>29.678000000000001</v>
      </c>
      <c r="G138" s="12">
        <f t="shared" si="5"/>
        <v>0.10066666666666664</v>
      </c>
      <c r="H138" s="42"/>
      <c r="I138" s="39"/>
      <c r="J138" s="39"/>
      <c r="K138" s="40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11" t="s">
        <v>8</v>
      </c>
      <c r="B139" s="11" t="s">
        <v>24</v>
      </c>
      <c r="C139" s="11" t="s">
        <v>11</v>
      </c>
      <c r="D139" s="11">
        <v>3</v>
      </c>
      <c r="E139" s="11">
        <v>33</v>
      </c>
      <c r="F139" s="11">
        <v>29.67</v>
      </c>
      <c r="G139" s="12">
        <f t="shared" si="5"/>
        <v>0.10090909090909085</v>
      </c>
      <c r="H139" s="42"/>
      <c r="I139" s="39"/>
      <c r="J139" s="39"/>
      <c r="K139" s="40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11" t="s">
        <v>8</v>
      </c>
      <c r="B140" s="11" t="s">
        <v>24</v>
      </c>
      <c r="C140" s="11" t="s">
        <v>12</v>
      </c>
      <c r="D140" s="11">
        <v>1</v>
      </c>
      <c r="E140" s="11">
        <v>14.66</v>
      </c>
      <c r="F140" s="11">
        <v>16</v>
      </c>
      <c r="G140" s="12">
        <f t="shared" si="5"/>
        <v>9.1405184174624815E-2</v>
      </c>
      <c r="H140" s="42">
        <f>STDEV(F140:F142)</f>
        <v>0.57735026918962573</v>
      </c>
      <c r="I140" s="39"/>
      <c r="J140" s="39"/>
      <c r="K140" s="40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11" t="s">
        <v>8</v>
      </c>
      <c r="B141" s="11" t="s">
        <v>24</v>
      </c>
      <c r="C141" s="11" t="s">
        <v>12</v>
      </c>
      <c r="D141" s="11">
        <v>2</v>
      </c>
      <c r="E141" s="11">
        <v>14.66</v>
      </c>
      <c r="F141" s="11">
        <v>15</v>
      </c>
      <c r="G141" s="12">
        <f t="shared" si="5"/>
        <v>2.3192360163710769E-2</v>
      </c>
      <c r="H141" s="42"/>
      <c r="I141" s="39"/>
      <c r="J141" s="39"/>
      <c r="K141" s="40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11" t="s">
        <v>8</v>
      </c>
      <c r="B142" s="11" t="s">
        <v>24</v>
      </c>
      <c r="C142" s="11" t="s">
        <v>12</v>
      </c>
      <c r="D142" s="11">
        <v>3</v>
      </c>
      <c r="E142" s="11">
        <v>14.66</v>
      </c>
      <c r="F142" s="11">
        <v>16</v>
      </c>
      <c r="G142" s="12">
        <f t="shared" si="5"/>
        <v>9.1405184174624815E-2</v>
      </c>
      <c r="H142" s="42"/>
      <c r="I142" s="39"/>
      <c r="J142" s="39"/>
      <c r="K142" s="40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11" t="s">
        <v>8</v>
      </c>
      <c r="B143" s="11" t="s">
        <v>24</v>
      </c>
      <c r="C143" s="11" t="s">
        <v>12</v>
      </c>
      <c r="D143" s="11">
        <v>1</v>
      </c>
      <c r="E143" s="11">
        <v>22</v>
      </c>
      <c r="F143" s="11">
        <v>22</v>
      </c>
      <c r="G143" s="12">
        <f t="shared" si="5"/>
        <v>0</v>
      </c>
      <c r="H143" s="42">
        <f>STDEV(F143:F145)</f>
        <v>0.57735026918962584</v>
      </c>
      <c r="I143" s="39"/>
      <c r="J143" s="39"/>
      <c r="K143" s="40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11" t="s">
        <v>8</v>
      </c>
      <c r="B144" s="11" t="s">
        <v>24</v>
      </c>
      <c r="C144" s="11" t="s">
        <v>12</v>
      </c>
      <c r="D144" s="11">
        <v>2</v>
      </c>
      <c r="E144" s="11">
        <v>22</v>
      </c>
      <c r="F144" s="11">
        <v>23</v>
      </c>
      <c r="G144" s="12">
        <f t="shared" si="5"/>
        <v>4.5454545454545456E-2</v>
      </c>
      <c r="H144" s="42"/>
      <c r="I144" s="39"/>
      <c r="J144" s="39"/>
      <c r="K144" s="40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thickBot="1" x14ac:dyDescent="0.3">
      <c r="A145" s="13" t="s">
        <v>8</v>
      </c>
      <c r="B145" s="13" t="s">
        <v>24</v>
      </c>
      <c r="C145" s="13" t="s">
        <v>12</v>
      </c>
      <c r="D145" s="13">
        <v>3</v>
      </c>
      <c r="E145" s="13">
        <v>22</v>
      </c>
      <c r="F145" s="13">
        <v>22</v>
      </c>
      <c r="G145" s="12">
        <f t="shared" si="5"/>
        <v>0</v>
      </c>
      <c r="H145" s="43"/>
      <c r="I145" s="39"/>
      <c r="J145" s="39"/>
      <c r="K145" s="40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15" t="s">
        <v>8</v>
      </c>
      <c r="B146" s="15" t="s">
        <v>25</v>
      </c>
      <c r="C146" s="15" t="s">
        <v>26</v>
      </c>
      <c r="D146" s="15">
        <v>1</v>
      </c>
      <c r="E146" s="15"/>
      <c r="F146" s="15">
        <v>0.3</v>
      </c>
      <c r="G146" s="15"/>
      <c r="H146" s="44">
        <f>STDEV(F146:F148)</f>
        <v>5.7735026918962623E-3</v>
      </c>
      <c r="I146" s="39"/>
      <c r="J146" s="39"/>
      <c r="K146" s="40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11" t="s">
        <v>8</v>
      </c>
      <c r="B147" s="11" t="s">
        <v>25</v>
      </c>
      <c r="C147" s="11" t="s">
        <v>26</v>
      </c>
      <c r="D147" s="11">
        <v>2</v>
      </c>
      <c r="E147" s="11"/>
      <c r="F147" s="11">
        <v>0.3</v>
      </c>
      <c r="G147" s="11"/>
      <c r="H147" s="42"/>
      <c r="I147" s="39"/>
      <c r="J147" s="39"/>
      <c r="K147" s="40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11" t="s">
        <v>8</v>
      </c>
      <c r="B148" s="11" t="s">
        <v>25</v>
      </c>
      <c r="C148" s="11" t="s">
        <v>26</v>
      </c>
      <c r="D148" s="11">
        <v>3</v>
      </c>
      <c r="E148" s="11"/>
      <c r="F148" s="11">
        <v>0.28999999999999998</v>
      </c>
      <c r="G148" s="11"/>
      <c r="H148" s="42"/>
      <c r="I148" s="39"/>
      <c r="J148" s="39"/>
      <c r="K148" s="40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11" t="s">
        <v>8</v>
      </c>
      <c r="B149" s="11" t="s">
        <v>27</v>
      </c>
      <c r="C149" s="11" t="s">
        <v>26</v>
      </c>
      <c r="D149" s="11">
        <v>1</v>
      </c>
      <c r="E149" s="11"/>
      <c r="F149" s="11">
        <v>-383.21</v>
      </c>
      <c r="G149" s="11"/>
      <c r="H149" s="42">
        <f>STDEV(F149:F151)</f>
        <v>5.8067661683017047</v>
      </c>
      <c r="I149" s="39"/>
      <c r="J149" s="39"/>
      <c r="K149" s="40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11" t="s">
        <v>8</v>
      </c>
      <c r="B150" s="11" t="s">
        <v>27</v>
      </c>
      <c r="C150" s="11" t="s">
        <v>26</v>
      </c>
      <c r="D150" s="11">
        <v>2</v>
      </c>
      <c r="E150" s="11"/>
      <c r="F150" s="11">
        <v>-373.95</v>
      </c>
      <c r="G150" s="11"/>
      <c r="H150" s="42"/>
      <c r="I150" s="39"/>
      <c r="J150" s="39"/>
      <c r="K150" s="40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11" t="s">
        <v>8</v>
      </c>
      <c r="B151" s="11" t="s">
        <v>27</v>
      </c>
      <c r="C151" s="11" t="s">
        <v>26</v>
      </c>
      <c r="D151" s="11">
        <v>3</v>
      </c>
      <c r="E151" s="11"/>
      <c r="F151" s="11">
        <v>-384.65</v>
      </c>
      <c r="G151" s="11"/>
      <c r="H151" s="42"/>
      <c r="I151" s="39"/>
      <c r="J151" s="39"/>
      <c r="K151" s="40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11" t="s">
        <v>8</v>
      </c>
      <c r="B152" s="11" t="s">
        <v>28</v>
      </c>
      <c r="C152" s="11" t="s">
        <v>26</v>
      </c>
      <c r="D152" s="11">
        <v>1</v>
      </c>
      <c r="E152" s="11"/>
      <c r="F152" s="11">
        <v>6.7</v>
      </c>
      <c r="G152" s="12"/>
      <c r="H152" s="42">
        <f>STDEV(F152:F154)</f>
        <v>0.14075510647930306</v>
      </c>
      <c r="I152" s="39"/>
      <c r="J152" s="39"/>
      <c r="K152" s="40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11" t="s">
        <v>8</v>
      </c>
      <c r="B153" s="11" t="s">
        <v>28</v>
      </c>
      <c r="C153" s="11" t="s">
        <v>26</v>
      </c>
      <c r="D153" s="11">
        <v>2</v>
      </c>
      <c r="E153" s="11"/>
      <c r="F153" s="11">
        <v>6.9039999999999999</v>
      </c>
      <c r="G153" s="12"/>
      <c r="H153" s="42"/>
      <c r="I153" s="39"/>
      <c r="J153" s="39"/>
      <c r="K153" s="40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11" t="s">
        <v>8</v>
      </c>
      <c r="B154" s="11" t="s">
        <v>28</v>
      </c>
      <c r="C154" s="11" t="s">
        <v>26</v>
      </c>
      <c r="D154" s="11">
        <v>3</v>
      </c>
      <c r="E154" s="11"/>
      <c r="F154" s="11">
        <v>6.6340000000000003</v>
      </c>
      <c r="G154" s="12"/>
      <c r="H154" s="42"/>
      <c r="I154" s="39"/>
      <c r="J154" s="39"/>
      <c r="K154" s="40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11" t="s">
        <v>8</v>
      </c>
      <c r="B155" s="11" t="s">
        <v>29</v>
      </c>
      <c r="C155" s="11" t="s">
        <v>26</v>
      </c>
      <c r="D155" s="11">
        <v>1</v>
      </c>
      <c r="E155" s="11"/>
      <c r="F155" s="11">
        <v>0.28999999999999998</v>
      </c>
      <c r="G155" s="12"/>
      <c r="H155" s="42">
        <f>STDEV(F155:F157)</f>
        <v>0</v>
      </c>
      <c r="I155" s="39"/>
      <c r="J155" s="39"/>
      <c r="K155" s="40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11" t="s">
        <v>8</v>
      </c>
      <c r="B156" s="11" t="s">
        <v>29</v>
      </c>
      <c r="C156" s="11" t="s">
        <v>26</v>
      </c>
      <c r="D156" s="11">
        <v>2</v>
      </c>
      <c r="E156" s="11"/>
      <c r="F156" s="11">
        <v>0.28999999999999998</v>
      </c>
      <c r="G156" s="12"/>
      <c r="H156" s="42"/>
      <c r="I156" s="39"/>
      <c r="J156" s="39"/>
      <c r="K156" s="40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thickBot="1" x14ac:dyDescent="0.3">
      <c r="A157" s="13" t="s">
        <v>8</v>
      </c>
      <c r="B157" s="13" t="s">
        <v>29</v>
      </c>
      <c r="C157" s="13" t="s">
        <v>26</v>
      </c>
      <c r="D157" s="13">
        <v>3</v>
      </c>
      <c r="E157" s="13"/>
      <c r="F157" s="13">
        <v>0.28999999999999998</v>
      </c>
      <c r="G157" s="14"/>
      <c r="H157" s="43"/>
      <c r="I157" s="39"/>
      <c r="J157" s="39"/>
      <c r="K157" s="40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15" t="s">
        <v>8</v>
      </c>
      <c r="B158" s="15" t="s">
        <v>25</v>
      </c>
      <c r="C158" s="15" t="s">
        <v>30</v>
      </c>
      <c r="D158" s="15">
        <v>1</v>
      </c>
      <c r="E158" s="15"/>
      <c r="F158" s="15">
        <v>86.41</v>
      </c>
      <c r="G158" s="16"/>
      <c r="H158" s="44">
        <f>STDEV(F158:F160)</f>
        <v>3.7859388971999919E-2</v>
      </c>
      <c r="I158" s="39"/>
      <c r="J158" s="39"/>
      <c r="K158" s="40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11" t="s">
        <v>8</v>
      </c>
      <c r="B159" s="11" t="s">
        <v>25</v>
      </c>
      <c r="C159" s="11" t="s">
        <v>30</v>
      </c>
      <c r="D159" s="11">
        <v>2</v>
      </c>
      <c r="E159" s="11"/>
      <c r="F159" s="11">
        <v>86.34</v>
      </c>
      <c r="G159" s="12"/>
      <c r="H159" s="42"/>
      <c r="I159" s="39"/>
      <c r="J159" s="39"/>
      <c r="K159" s="40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11" t="s">
        <v>8</v>
      </c>
      <c r="B160" s="11" t="s">
        <v>25</v>
      </c>
      <c r="C160" s="11" t="s">
        <v>30</v>
      </c>
      <c r="D160" s="11">
        <v>3</v>
      </c>
      <c r="E160" s="11"/>
      <c r="F160" s="11">
        <v>86.35</v>
      </c>
      <c r="G160" s="12"/>
      <c r="H160" s="42"/>
      <c r="I160" s="39"/>
      <c r="J160" s="39"/>
      <c r="K160" s="40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11" t="s">
        <v>8</v>
      </c>
      <c r="B161" s="11" t="s">
        <v>27</v>
      </c>
      <c r="C161" s="11" t="s">
        <v>30</v>
      </c>
      <c r="D161" s="11">
        <v>1</v>
      </c>
      <c r="E161" s="11"/>
      <c r="F161" s="11">
        <v>27.481000000000002</v>
      </c>
      <c r="G161" s="11"/>
      <c r="H161" s="42">
        <f>STDEV(F161:F163)</f>
        <v>3.055050463304022E-2</v>
      </c>
      <c r="I161" s="39"/>
      <c r="J161" s="39"/>
      <c r="K161" s="40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11" t="s">
        <v>8</v>
      </c>
      <c r="B162" s="11" t="s">
        <v>27</v>
      </c>
      <c r="C162" s="11" t="s">
        <v>30</v>
      </c>
      <c r="D162" s="11">
        <v>2</v>
      </c>
      <c r="E162" s="11"/>
      <c r="F162" s="11">
        <v>27.440999999999999</v>
      </c>
      <c r="G162" s="11"/>
      <c r="H162" s="42"/>
      <c r="I162" s="39"/>
      <c r="J162" s="39"/>
      <c r="K162" s="40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11" t="s">
        <v>8</v>
      </c>
      <c r="B163" s="11" t="s">
        <v>27</v>
      </c>
      <c r="C163" s="11" t="s">
        <v>30</v>
      </c>
      <c r="D163" s="11">
        <v>3</v>
      </c>
      <c r="E163" s="11"/>
      <c r="F163" s="11">
        <v>27.420999999999999</v>
      </c>
      <c r="G163" s="11"/>
      <c r="H163" s="42"/>
      <c r="I163" s="39"/>
      <c r="J163" s="39"/>
      <c r="K163" s="40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11" t="s">
        <v>8</v>
      </c>
      <c r="B164" s="11" t="s">
        <v>28</v>
      </c>
      <c r="C164" s="11" t="s">
        <v>30</v>
      </c>
      <c r="D164" s="11">
        <v>1</v>
      </c>
      <c r="E164" s="11"/>
      <c r="F164" s="11">
        <v>-92.19</v>
      </c>
      <c r="G164" s="11"/>
      <c r="H164" s="42">
        <f>STDEV(F164:F166)</f>
        <v>9.7125348562221575E-2</v>
      </c>
      <c r="I164" s="39"/>
      <c r="J164" s="39"/>
      <c r="K164" s="40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11" t="s">
        <v>8</v>
      </c>
      <c r="B165" s="11" t="s">
        <v>28</v>
      </c>
      <c r="C165" s="11" t="s">
        <v>30</v>
      </c>
      <c r="D165" s="11">
        <v>2</v>
      </c>
      <c r="E165" s="11"/>
      <c r="F165" s="11">
        <v>-92.32</v>
      </c>
      <c r="G165" s="11"/>
      <c r="H165" s="42"/>
      <c r="I165" s="39"/>
      <c r="J165" s="39"/>
      <c r="K165" s="40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11" t="s">
        <v>8</v>
      </c>
      <c r="B166" s="11" t="s">
        <v>28</v>
      </c>
      <c r="C166" s="11" t="s">
        <v>30</v>
      </c>
      <c r="D166" s="11">
        <v>3</v>
      </c>
      <c r="E166" s="11"/>
      <c r="F166" s="11">
        <v>-92.38</v>
      </c>
      <c r="G166" s="11"/>
      <c r="H166" s="42"/>
      <c r="I166" s="39"/>
      <c r="J166" s="39"/>
      <c r="K166" s="40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11" t="s">
        <v>8</v>
      </c>
      <c r="B167" s="11" t="s">
        <v>29</v>
      </c>
      <c r="C167" s="11" t="s">
        <v>30</v>
      </c>
      <c r="D167" s="11">
        <v>1</v>
      </c>
      <c r="E167" s="11"/>
      <c r="F167" s="11">
        <v>48.12</v>
      </c>
      <c r="G167" s="11"/>
      <c r="H167" s="42">
        <f>STDEV(F167:F169)</f>
        <v>2.5166114784237883E-2</v>
      </c>
      <c r="I167" s="39"/>
      <c r="J167" s="39"/>
      <c r="K167" s="40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11" t="s">
        <v>8</v>
      </c>
      <c r="B168" s="11" t="s">
        <v>29</v>
      </c>
      <c r="C168" s="11" t="s">
        <v>30</v>
      </c>
      <c r="D168" s="11">
        <v>2</v>
      </c>
      <c r="E168" s="11"/>
      <c r="F168" s="11">
        <v>48.15</v>
      </c>
      <c r="G168" s="11"/>
      <c r="H168" s="42"/>
      <c r="I168" s="39"/>
      <c r="J168" s="39"/>
      <c r="K168" s="40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thickBot="1" x14ac:dyDescent="0.3">
      <c r="A169" s="13" t="s">
        <v>8</v>
      </c>
      <c r="B169" s="13" t="s">
        <v>29</v>
      </c>
      <c r="C169" s="13" t="s">
        <v>30</v>
      </c>
      <c r="D169" s="13">
        <v>3</v>
      </c>
      <c r="E169" s="13"/>
      <c r="F169" s="13">
        <v>48.17</v>
      </c>
      <c r="G169" s="13"/>
      <c r="H169" s="43"/>
      <c r="I169" s="39"/>
      <c r="J169" s="39"/>
      <c r="K169" s="40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15" t="s">
        <v>8</v>
      </c>
      <c r="B170" s="15" t="s">
        <v>25</v>
      </c>
      <c r="C170" s="15" t="s">
        <v>31</v>
      </c>
      <c r="D170" s="15">
        <v>1</v>
      </c>
      <c r="E170" s="15"/>
      <c r="F170" s="15">
        <v>86.27</v>
      </c>
      <c r="G170" s="15"/>
      <c r="H170" s="44">
        <f>STDEV(F170:F172)</f>
        <v>5.0332229568469181E-2</v>
      </c>
      <c r="I170" s="39"/>
      <c r="J170" s="39"/>
      <c r="K170" s="40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11" t="s">
        <v>8</v>
      </c>
      <c r="B171" s="11" t="s">
        <v>25</v>
      </c>
      <c r="C171" s="11" t="s">
        <v>31</v>
      </c>
      <c r="D171" s="11">
        <v>2</v>
      </c>
      <c r="E171" s="11"/>
      <c r="F171" s="11">
        <v>86.21</v>
      </c>
      <c r="G171" s="11"/>
      <c r="H171" s="42"/>
      <c r="I171" s="39"/>
      <c r="J171" s="39"/>
      <c r="K171" s="40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11" t="s">
        <v>8</v>
      </c>
      <c r="B172" s="11" t="s">
        <v>25</v>
      </c>
      <c r="C172" s="11" t="s">
        <v>31</v>
      </c>
      <c r="D172" s="11">
        <v>3</v>
      </c>
      <c r="E172" s="11"/>
      <c r="F172" s="11">
        <v>86.17</v>
      </c>
      <c r="G172" s="11"/>
      <c r="H172" s="42"/>
      <c r="I172" s="39"/>
      <c r="J172" s="39"/>
      <c r="K172" s="40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11" t="s">
        <v>8</v>
      </c>
      <c r="B173" s="11" t="s">
        <v>27</v>
      </c>
      <c r="C173" s="11" t="s">
        <v>31</v>
      </c>
      <c r="D173" s="11">
        <v>1</v>
      </c>
      <c r="E173" s="11"/>
      <c r="F173" s="11">
        <v>27.481999999999999</v>
      </c>
      <c r="G173" s="11"/>
      <c r="H173" s="42">
        <f>STDEV(F173:F175)</f>
        <v>3.7749172176353298E-2</v>
      </c>
      <c r="I173" s="39"/>
      <c r="J173" s="39"/>
      <c r="K173" s="40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11" t="s">
        <v>8</v>
      </c>
      <c r="B174" s="11" t="s">
        <v>27</v>
      </c>
      <c r="C174" s="11" t="s">
        <v>31</v>
      </c>
      <c r="D174" s="11">
        <v>2</v>
      </c>
      <c r="E174" s="11"/>
      <c r="F174" s="11">
        <v>27.437000000000001</v>
      </c>
      <c r="G174" s="11"/>
      <c r="H174" s="42"/>
      <c r="I174" s="39"/>
      <c r="J174" s="39"/>
      <c r="K174" s="40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11" t="s">
        <v>8</v>
      </c>
      <c r="B175" s="11" t="s">
        <v>27</v>
      </c>
      <c r="C175" s="11" t="s">
        <v>31</v>
      </c>
      <c r="D175" s="11">
        <v>3</v>
      </c>
      <c r="E175" s="11"/>
      <c r="F175" s="11">
        <v>27.407</v>
      </c>
      <c r="G175" s="11"/>
      <c r="H175" s="42"/>
      <c r="I175" s="39"/>
      <c r="J175" s="39"/>
      <c r="K175" s="40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11" t="s">
        <v>8</v>
      </c>
      <c r="B176" s="11" t="s">
        <v>28</v>
      </c>
      <c r="C176" s="11" t="s">
        <v>31</v>
      </c>
      <c r="D176" s="11">
        <v>1</v>
      </c>
      <c r="E176" s="11"/>
      <c r="F176" s="11">
        <v>-92.19</v>
      </c>
      <c r="G176" s="11"/>
      <c r="H176" s="42">
        <f>STDEV(F176:F178)</f>
        <v>0.11532562594670966</v>
      </c>
      <c r="I176" s="39"/>
      <c r="J176" s="39"/>
      <c r="K176" s="40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1" t="s">
        <v>8</v>
      </c>
      <c r="B177" s="11" t="s">
        <v>28</v>
      </c>
      <c r="C177" s="11" t="s">
        <v>31</v>
      </c>
      <c r="D177" s="11">
        <v>2</v>
      </c>
      <c r="E177" s="11"/>
      <c r="F177" s="11">
        <v>-92.32</v>
      </c>
      <c r="G177" s="11"/>
      <c r="H177" s="42"/>
      <c r="I177" s="39"/>
      <c r="J177" s="39"/>
      <c r="K177" s="40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1" t="s">
        <v>8</v>
      </c>
      <c r="B178" s="11" t="s">
        <v>28</v>
      </c>
      <c r="C178" s="11" t="s">
        <v>31</v>
      </c>
      <c r="D178" s="11">
        <v>3</v>
      </c>
      <c r="E178" s="11"/>
      <c r="F178" s="11">
        <v>-92.42</v>
      </c>
      <c r="G178" s="11"/>
      <c r="H178" s="42"/>
      <c r="I178" s="39"/>
      <c r="J178" s="39"/>
      <c r="K178" s="40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1" t="s">
        <v>8</v>
      </c>
      <c r="B179" s="11" t="s">
        <v>29</v>
      </c>
      <c r="C179" s="11" t="s">
        <v>31</v>
      </c>
      <c r="D179" s="11">
        <v>1</v>
      </c>
      <c r="E179" s="11">
        <v>48.2</v>
      </c>
      <c r="F179" s="11">
        <v>48.1</v>
      </c>
      <c r="G179" s="12">
        <f t="shared" ref="G179:G181" si="6">ABS(($E179-$F179)/$E179)</f>
        <v>2.0746887966805274E-3</v>
      </c>
      <c r="H179" s="42">
        <f>STDEV(F179:F181)</f>
        <v>2.9999999999997584E-2</v>
      </c>
      <c r="I179" s="39"/>
      <c r="J179" s="39"/>
      <c r="K179" s="40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1" t="s">
        <v>8</v>
      </c>
      <c r="B180" s="11" t="s">
        <v>29</v>
      </c>
      <c r="C180" s="11" t="s">
        <v>31</v>
      </c>
      <c r="D180" s="11">
        <v>2</v>
      </c>
      <c r="E180" s="11">
        <v>48.2</v>
      </c>
      <c r="F180" s="11">
        <v>48.13</v>
      </c>
      <c r="G180" s="12">
        <f t="shared" si="6"/>
        <v>1.4522821576763544E-3</v>
      </c>
      <c r="H180" s="42"/>
      <c r="I180" s="39"/>
      <c r="J180" s="39"/>
      <c r="K180" s="40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thickBot="1" x14ac:dyDescent="0.3">
      <c r="A181" s="13" t="s">
        <v>8</v>
      </c>
      <c r="B181" s="13" t="s">
        <v>29</v>
      </c>
      <c r="C181" s="13" t="s">
        <v>31</v>
      </c>
      <c r="D181" s="13">
        <v>3</v>
      </c>
      <c r="E181" s="11">
        <v>48.2</v>
      </c>
      <c r="F181" s="13">
        <v>48.16</v>
      </c>
      <c r="G181" s="12">
        <f t="shared" si="6"/>
        <v>8.2987551867232882E-4</v>
      </c>
      <c r="H181" s="43"/>
      <c r="I181" s="39"/>
      <c r="J181" s="39"/>
      <c r="K181" s="40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5" t="s">
        <v>8</v>
      </c>
      <c r="B182" s="15" t="s">
        <v>25</v>
      </c>
      <c r="C182" s="15" t="s">
        <v>32</v>
      </c>
      <c r="D182" s="15">
        <v>1</v>
      </c>
      <c r="E182" s="15"/>
      <c r="F182" s="15">
        <v>86.15</v>
      </c>
      <c r="G182" s="15"/>
      <c r="H182" s="44">
        <f>STDEV(F182:F184)</f>
        <v>4.0000000000006253E-2</v>
      </c>
      <c r="I182" s="39"/>
      <c r="J182" s="39"/>
      <c r="K182" s="40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1" t="s">
        <v>8</v>
      </c>
      <c r="B183" s="11" t="s">
        <v>25</v>
      </c>
      <c r="C183" s="11" t="s">
        <v>32</v>
      </c>
      <c r="D183" s="11">
        <v>2</v>
      </c>
      <c r="E183" s="11"/>
      <c r="F183" s="11">
        <v>86.07</v>
      </c>
      <c r="G183" s="11"/>
      <c r="H183" s="42"/>
      <c r="I183" s="39"/>
      <c r="J183" s="39"/>
      <c r="K183" s="40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1" t="s">
        <v>8</v>
      </c>
      <c r="B184" s="11" t="s">
        <v>25</v>
      </c>
      <c r="C184" s="11" t="s">
        <v>32</v>
      </c>
      <c r="D184" s="11">
        <v>3</v>
      </c>
      <c r="E184" s="11"/>
      <c r="F184" s="11">
        <v>86.11</v>
      </c>
      <c r="G184" s="11"/>
      <c r="H184" s="42"/>
      <c r="I184" s="39"/>
      <c r="J184" s="39"/>
      <c r="K184" s="40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1" t="s">
        <v>8</v>
      </c>
      <c r="B185" s="11" t="s">
        <v>27</v>
      </c>
      <c r="C185" s="11" t="s">
        <v>32</v>
      </c>
      <c r="D185" s="11">
        <v>1</v>
      </c>
      <c r="E185" s="11"/>
      <c r="F185" s="11">
        <v>27.376000000000001</v>
      </c>
      <c r="G185" s="11"/>
      <c r="H185" s="42">
        <f>STDEV(F185:F187)</f>
        <v>3.1511902513178654E-2</v>
      </c>
      <c r="I185" s="39"/>
      <c r="J185" s="39"/>
      <c r="K185" s="40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1" t="s">
        <v>8</v>
      </c>
      <c r="B186" s="11" t="s">
        <v>27</v>
      </c>
      <c r="C186" s="11" t="s">
        <v>32</v>
      </c>
      <c r="D186" s="11">
        <v>2</v>
      </c>
      <c r="E186" s="11"/>
      <c r="F186" s="11">
        <v>27.312999999999999</v>
      </c>
      <c r="G186" s="11"/>
      <c r="H186" s="42"/>
      <c r="I186" s="39"/>
      <c r="J186" s="39"/>
      <c r="K186" s="40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1" t="s">
        <v>8</v>
      </c>
      <c r="B187" s="11" t="s">
        <v>27</v>
      </c>
      <c r="C187" s="11" t="s">
        <v>32</v>
      </c>
      <c r="D187" s="11">
        <v>3</v>
      </c>
      <c r="E187" s="11"/>
      <c r="F187" s="11">
        <v>27.343</v>
      </c>
      <c r="G187" s="11"/>
      <c r="H187" s="42"/>
      <c r="I187" s="39"/>
      <c r="J187" s="39"/>
      <c r="K187" s="40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1" t="s">
        <v>8</v>
      </c>
      <c r="B188" s="11" t="s">
        <v>28</v>
      </c>
      <c r="C188" s="11" t="s">
        <v>32</v>
      </c>
      <c r="D188" s="11">
        <v>1</v>
      </c>
      <c r="E188" s="11"/>
      <c r="F188" s="11">
        <v>-92.57</v>
      </c>
      <c r="G188" s="11"/>
      <c r="H188" s="42">
        <f>STDEV(F188:F190)</f>
        <v>8.5440037453175771E-2</v>
      </c>
      <c r="I188" s="39"/>
      <c r="J188" s="39"/>
      <c r="K188" s="40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1" t="s">
        <v>8</v>
      </c>
      <c r="B189" s="11" t="s">
        <v>28</v>
      </c>
      <c r="C189" s="11" t="s">
        <v>32</v>
      </c>
      <c r="D189" s="11">
        <v>2</v>
      </c>
      <c r="E189" s="11"/>
      <c r="F189" s="11">
        <v>-92.74</v>
      </c>
      <c r="G189" s="11"/>
      <c r="H189" s="42"/>
      <c r="I189" s="39"/>
      <c r="J189" s="39"/>
      <c r="K189" s="40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1" t="s">
        <v>8</v>
      </c>
      <c r="B190" s="11" t="s">
        <v>28</v>
      </c>
      <c r="C190" s="11" t="s">
        <v>32</v>
      </c>
      <c r="D190" s="11">
        <v>3</v>
      </c>
      <c r="E190" s="11"/>
      <c r="F190" s="11">
        <v>-92.64</v>
      </c>
      <c r="G190" s="11"/>
      <c r="H190" s="42"/>
      <c r="I190" s="39"/>
      <c r="J190" s="39"/>
      <c r="K190" s="40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1" t="s">
        <v>8</v>
      </c>
      <c r="B191" s="11" t="s">
        <v>29</v>
      </c>
      <c r="C191" s="11" t="s">
        <v>32</v>
      </c>
      <c r="D191" s="11">
        <v>1</v>
      </c>
      <c r="E191" s="11"/>
      <c r="F191" s="11">
        <v>48.21</v>
      </c>
      <c r="G191" s="11"/>
      <c r="H191" s="42">
        <f>STDEV(F191:F193)</f>
        <v>2.0816659994661167E-2</v>
      </c>
      <c r="I191" s="39"/>
      <c r="J191" s="39"/>
      <c r="K191" s="40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11" t="s">
        <v>8</v>
      </c>
      <c r="B192" s="11" t="s">
        <v>29</v>
      </c>
      <c r="C192" s="11" t="s">
        <v>32</v>
      </c>
      <c r="D192" s="11">
        <v>2</v>
      </c>
      <c r="E192" s="11"/>
      <c r="F192" s="11">
        <v>48.25</v>
      </c>
      <c r="G192" s="11"/>
      <c r="H192" s="42"/>
      <c r="I192" s="39"/>
      <c r="J192" s="39"/>
      <c r="K192" s="40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thickBot="1" x14ac:dyDescent="0.3">
      <c r="A193" s="13" t="s">
        <v>8</v>
      </c>
      <c r="B193" s="13" t="s">
        <v>29</v>
      </c>
      <c r="C193" s="13" t="s">
        <v>32</v>
      </c>
      <c r="D193" s="13">
        <v>3</v>
      </c>
      <c r="E193" s="13"/>
      <c r="F193" s="13">
        <v>48.22</v>
      </c>
      <c r="G193" s="13"/>
      <c r="H193" s="43"/>
      <c r="I193" s="39"/>
      <c r="J193" s="39"/>
      <c r="K193" s="40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15" t="s">
        <v>8</v>
      </c>
      <c r="B194" s="15" t="s">
        <v>25</v>
      </c>
      <c r="C194" s="15" t="s">
        <v>33</v>
      </c>
      <c r="D194" s="15">
        <v>1</v>
      </c>
      <c r="E194" s="15"/>
      <c r="F194" s="15">
        <v>681.7</v>
      </c>
      <c r="G194" s="15"/>
      <c r="H194" s="44">
        <f>STDEV(F194:F196)</f>
        <v>2.8988503468328681</v>
      </c>
      <c r="I194" s="39"/>
      <c r="J194" s="39"/>
      <c r="K194" s="40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11" t="s">
        <v>8</v>
      </c>
      <c r="B195" s="11" t="s">
        <v>25</v>
      </c>
      <c r="C195" s="11" t="s">
        <v>33</v>
      </c>
      <c r="D195" s="11">
        <v>2</v>
      </c>
      <c r="E195" s="11"/>
      <c r="F195" s="11">
        <v>683.2</v>
      </c>
      <c r="G195" s="11"/>
      <c r="H195" s="42"/>
      <c r="I195" s="39"/>
      <c r="J195" s="39"/>
      <c r="K195" s="40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11" t="s">
        <v>8</v>
      </c>
      <c r="B196" s="11" t="s">
        <v>25</v>
      </c>
      <c r="C196" s="11" t="s">
        <v>33</v>
      </c>
      <c r="D196" s="11">
        <v>3</v>
      </c>
      <c r="E196" s="11"/>
      <c r="F196" s="11">
        <v>687.3</v>
      </c>
      <c r="G196" s="11"/>
      <c r="H196" s="42"/>
      <c r="I196" s="39"/>
      <c r="J196" s="39"/>
      <c r="K196" s="40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11" t="s">
        <v>8</v>
      </c>
      <c r="B197" s="11" t="s">
        <v>27</v>
      </c>
      <c r="C197" s="11" t="s">
        <v>33</v>
      </c>
      <c r="D197" s="11">
        <v>1</v>
      </c>
      <c r="E197" s="11"/>
      <c r="F197" s="11">
        <v>27.47</v>
      </c>
      <c r="G197" s="11"/>
      <c r="H197" s="42">
        <f>STDEV(F197:F199)</f>
        <v>2.77308492477241E-2</v>
      </c>
      <c r="I197" s="39"/>
      <c r="J197" s="39"/>
      <c r="K197" s="40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11" t="s">
        <v>8</v>
      </c>
      <c r="B198" s="11" t="s">
        <v>27</v>
      </c>
      <c r="C198" s="11" t="s">
        <v>33</v>
      </c>
      <c r="D198" s="11">
        <v>2</v>
      </c>
      <c r="E198" s="11"/>
      <c r="F198" s="11">
        <v>27.420999999999999</v>
      </c>
      <c r="G198" s="11"/>
      <c r="H198" s="42"/>
      <c r="I198" s="39"/>
      <c r="J198" s="39"/>
      <c r="K198" s="40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11" t="s">
        <v>8</v>
      </c>
      <c r="B199" s="11" t="s">
        <v>27</v>
      </c>
      <c r="C199" s="11" t="s">
        <v>33</v>
      </c>
      <c r="D199" s="11">
        <v>3</v>
      </c>
      <c r="E199" s="11"/>
      <c r="F199" s="11">
        <v>27.422999999999998</v>
      </c>
      <c r="G199" s="11"/>
      <c r="H199" s="42"/>
      <c r="I199" s="39"/>
      <c r="J199" s="39"/>
      <c r="K199" s="40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11" t="s">
        <v>8</v>
      </c>
      <c r="B200" s="11" t="s">
        <v>28</v>
      </c>
      <c r="C200" s="11" t="s">
        <v>33</v>
      </c>
      <c r="D200" s="11">
        <v>1</v>
      </c>
      <c r="E200" s="11"/>
      <c r="F200" s="11">
        <v>-92.22</v>
      </c>
      <c r="G200" s="11"/>
      <c r="H200" s="42">
        <f>STDEV(F200:F202)</f>
        <v>8.6602540378447154E-2</v>
      </c>
      <c r="I200" s="39"/>
      <c r="J200" s="39"/>
      <c r="K200" s="40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11" t="s">
        <v>8</v>
      </c>
      <c r="B201" s="11" t="s">
        <v>28</v>
      </c>
      <c r="C201" s="11" t="s">
        <v>33</v>
      </c>
      <c r="D201" s="11">
        <v>2</v>
      </c>
      <c r="E201" s="11"/>
      <c r="F201" s="11">
        <v>-92.37</v>
      </c>
      <c r="G201" s="11"/>
      <c r="H201" s="42"/>
      <c r="I201" s="39"/>
      <c r="J201" s="39"/>
      <c r="K201" s="40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11" t="s">
        <v>8</v>
      </c>
      <c r="B202" s="11" t="s">
        <v>28</v>
      </c>
      <c r="C202" s="11" t="s">
        <v>33</v>
      </c>
      <c r="D202" s="11">
        <v>3</v>
      </c>
      <c r="E202" s="11"/>
      <c r="F202" s="11">
        <v>-92.37</v>
      </c>
      <c r="G202" s="11"/>
      <c r="H202" s="42"/>
      <c r="I202" s="39"/>
      <c r="J202" s="39"/>
      <c r="K202" s="40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11" t="s">
        <v>8</v>
      </c>
      <c r="B203" s="11" t="s">
        <v>29</v>
      </c>
      <c r="C203" s="11" t="s">
        <v>33</v>
      </c>
      <c r="D203" s="11">
        <v>1</v>
      </c>
      <c r="E203" s="11"/>
      <c r="F203" s="11">
        <v>57.75</v>
      </c>
      <c r="G203" s="11"/>
      <c r="H203" s="42">
        <f>STDEV(F203:F205)</f>
        <v>4.3588989435406213E-2</v>
      </c>
      <c r="I203" s="39"/>
      <c r="J203" s="39"/>
      <c r="K203" s="40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11" t="s">
        <v>8</v>
      </c>
      <c r="B204" s="11" t="s">
        <v>29</v>
      </c>
      <c r="C204" s="11" t="s">
        <v>33</v>
      </c>
      <c r="D204" s="11">
        <v>2</v>
      </c>
      <c r="E204" s="11"/>
      <c r="F204" s="11">
        <v>57.82</v>
      </c>
      <c r="G204" s="11"/>
      <c r="H204" s="42"/>
      <c r="I204" s="39"/>
      <c r="J204" s="39"/>
      <c r="K204" s="40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thickBot="1" x14ac:dyDescent="0.3">
      <c r="A205" s="13" t="s">
        <v>8</v>
      </c>
      <c r="B205" s="13" t="s">
        <v>29</v>
      </c>
      <c r="C205" s="13" t="s">
        <v>33</v>
      </c>
      <c r="D205" s="13">
        <v>3</v>
      </c>
      <c r="E205" s="13"/>
      <c r="F205" s="13">
        <v>57.83</v>
      </c>
      <c r="G205" s="13"/>
      <c r="H205" s="43"/>
      <c r="I205" s="39"/>
      <c r="J205" s="39"/>
      <c r="K205" s="40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15" t="s">
        <v>8</v>
      </c>
      <c r="B206" s="15" t="s">
        <v>25</v>
      </c>
      <c r="C206" s="15" t="s">
        <v>34</v>
      </c>
      <c r="D206" s="15">
        <v>1</v>
      </c>
      <c r="E206" s="15"/>
      <c r="F206" s="15">
        <v>98.26</v>
      </c>
      <c r="G206" s="15"/>
      <c r="H206" s="44">
        <f>STDEV(F206:F208)</f>
        <v>2.3094010767580435E-2</v>
      </c>
      <c r="I206" s="39"/>
      <c r="J206" s="39"/>
      <c r="K206" s="40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11" t="s">
        <v>8</v>
      </c>
      <c r="B207" s="11" t="s">
        <v>25</v>
      </c>
      <c r="C207" s="11" t="s">
        <v>34</v>
      </c>
      <c r="D207" s="11">
        <v>2</v>
      </c>
      <c r="E207" s="11"/>
      <c r="F207" s="11">
        <v>98.3</v>
      </c>
      <c r="G207" s="11"/>
      <c r="H207" s="42"/>
      <c r="I207" s="39"/>
      <c r="J207" s="39"/>
      <c r="K207" s="40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11" t="s">
        <v>8</v>
      </c>
      <c r="B208" s="11" t="s">
        <v>25</v>
      </c>
      <c r="C208" s="11" t="s">
        <v>34</v>
      </c>
      <c r="D208" s="11">
        <v>3</v>
      </c>
      <c r="E208" s="11"/>
      <c r="F208" s="11">
        <v>98.3</v>
      </c>
      <c r="G208" s="11"/>
      <c r="H208" s="42"/>
      <c r="I208" s="39"/>
      <c r="J208" s="39"/>
      <c r="K208" s="40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11" t="s">
        <v>8</v>
      </c>
      <c r="B209" s="11" t="s">
        <v>27</v>
      </c>
      <c r="C209" s="11" t="s">
        <v>34</v>
      </c>
      <c r="D209" s="11">
        <v>1</v>
      </c>
      <c r="E209" s="11"/>
      <c r="F209" s="11">
        <v>-4.3890000000000002</v>
      </c>
      <c r="G209" s="12"/>
      <c r="H209" s="42">
        <f>STDEV(F209:F211)</f>
        <v>0.14672763884149423</v>
      </c>
      <c r="I209" s="39"/>
      <c r="J209" s="39"/>
      <c r="K209" s="40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11" t="s">
        <v>8</v>
      </c>
      <c r="B210" s="11" t="s">
        <v>27</v>
      </c>
      <c r="C210" s="11" t="s">
        <v>34</v>
      </c>
      <c r="D210" s="11">
        <v>2</v>
      </c>
      <c r="E210" s="11"/>
      <c r="F210" s="11">
        <v>-4.1180000000000003</v>
      </c>
      <c r="G210" s="12"/>
      <c r="H210" s="42"/>
      <c r="I210" s="39"/>
      <c r="J210" s="39"/>
      <c r="K210" s="40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11" t="s">
        <v>8</v>
      </c>
      <c r="B211" s="11" t="s">
        <v>27</v>
      </c>
      <c r="C211" s="11" t="s">
        <v>34</v>
      </c>
      <c r="D211" s="11">
        <v>3</v>
      </c>
      <c r="E211" s="11"/>
      <c r="F211" s="11">
        <v>-4.351</v>
      </c>
      <c r="G211" s="12"/>
      <c r="H211" s="42"/>
      <c r="I211" s="39"/>
      <c r="J211" s="39"/>
      <c r="K211" s="40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11" t="s">
        <v>8</v>
      </c>
      <c r="B212" s="11" t="s">
        <v>28</v>
      </c>
      <c r="C212" s="11" t="s">
        <v>34</v>
      </c>
      <c r="D212" s="11">
        <v>1</v>
      </c>
      <c r="E212" s="11"/>
      <c r="F212" s="11">
        <v>618.79999999999995</v>
      </c>
      <c r="G212" s="12"/>
      <c r="H212" s="42">
        <f>STDEV(F212:F214)</f>
        <v>1.817507450695415</v>
      </c>
      <c r="I212" s="39"/>
      <c r="J212" s="39"/>
      <c r="K212" s="40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11" t="s">
        <v>8</v>
      </c>
      <c r="B213" s="11" t="s">
        <v>28</v>
      </c>
      <c r="C213" s="11" t="s">
        <v>34</v>
      </c>
      <c r="D213" s="11">
        <v>2</v>
      </c>
      <c r="E213" s="11"/>
      <c r="F213" s="11">
        <v>617.9</v>
      </c>
      <c r="G213" s="12"/>
      <c r="H213" s="42"/>
      <c r="I213" s="39"/>
      <c r="J213" s="39"/>
      <c r="K213" s="40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11" t="s">
        <v>8</v>
      </c>
      <c r="B214" s="11" t="s">
        <v>28</v>
      </c>
      <c r="C214" s="11" t="s">
        <v>34</v>
      </c>
      <c r="D214" s="11">
        <v>3</v>
      </c>
      <c r="E214" s="11"/>
      <c r="F214" s="11">
        <v>615.29999999999995</v>
      </c>
      <c r="G214" s="12"/>
      <c r="H214" s="42"/>
      <c r="I214" s="39"/>
      <c r="J214" s="39"/>
      <c r="K214" s="40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11" t="s">
        <v>8</v>
      </c>
      <c r="B215" s="11" t="s">
        <v>29</v>
      </c>
      <c r="C215" s="11" t="s">
        <v>34</v>
      </c>
      <c r="D215" s="17">
        <v>1</v>
      </c>
      <c r="E215" s="17">
        <v>100.02</v>
      </c>
      <c r="F215" s="17">
        <v>98.3</v>
      </c>
      <c r="G215" s="12">
        <f t="shared" ref="G215:G217" si="7">ABS(($E215-$F215)/$E215)</f>
        <v>1.7196560687862416E-2</v>
      </c>
      <c r="H215" s="46">
        <f>STDEV(F215:F217)</f>
        <v>5.773502691891007E-3</v>
      </c>
      <c r="I215" s="39"/>
      <c r="J215" s="39"/>
      <c r="K215" s="40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11" t="s">
        <v>8</v>
      </c>
      <c r="B216" s="11" t="s">
        <v>29</v>
      </c>
      <c r="C216" s="11" t="s">
        <v>34</v>
      </c>
      <c r="D216" s="17">
        <v>2</v>
      </c>
      <c r="E216" s="17">
        <v>100.02</v>
      </c>
      <c r="F216" s="17">
        <v>98.3</v>
      </c>
      <c r="G216" s="12">
        <f t="shared" si="7"/>
        <v>1.7196560687862416E-2</v>
      </c>
      <c r="H216" s="46"/>
      <c r="I216" s="39"/>
      <c r="J216" s="39"/>
      <c r="K216" s="40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thickBot="1" x14ac:dyDescent="0.3">
      <c r="A217" s="13" t="s">
        <v>8</v>
      </c>
      <c r="B217" s="13" t="s">
        <v>29</v>
      </c>
      <c r="C217" s="13" t="s">
        <v>34</v>
      </c>
      <c r="D217" s="18">
        <v>3</v>
      </c>
      <c r="E217" s="18">
        <v>100.02</v>
      </c>
      <c r="F217" s="18">
        <v>98.29</v>
      </c>
      <c r="G217" s="14">
        <f t="shared" si="7"/>
        <v>1.7296540691861526E-2</v>
      </c>
      <c r="H217" s="47"/>
      <c r="I217" s="39"/>
      <c r="J217" s="39"/>
      <c r="K217" s="40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1"/>
      <c r="B218" s="1"/>
      <c r="C218" s="1"/>
      <c r="D218" s="1"/>
      <c r="E218" s="1"/>
      <c r="F218" s="1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1"/>
      <c r="B219" s="1"/>
      <c r="C219" s="1"/>
      <c r="D219" s="1"/>
      <c r="E219" s="1"/>
      <c r="F219" s="1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1"/>
      <c r="B220" s="1"/>
      <c r="C220" s="1"/>
      <c r="D220" s="1"/>
      <c r="E220" s="1"/>
      <c r="F220" s="1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25">
      <c r="A221" s="1"/>
      <c r="B221" s="1"/>
      <c r="C221" s="1"/>
      <c r="D221" s="1"/>
      <c r="E221" s="1"/>
      <c r="F221" s="1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25">
      <c r="A222" s="1"/>
      <c r="B222" s="1"/>
      <c r="C222" s="1"/>
      <c r="D222" s="1"/>
      <c r="E222" s="1"/>
      <c r="F222" s="1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25">
      <c r="A223" s="1"/>
      <c r="B223" s="1"/>
      <c r="C223" s="1"/>
      <c r="D223" s="1"/>
      <c r="E223" s="1"/>
      <c r="F223" s="1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25">
      <c r="A224" s="1"/>
      <c r="B224" s="1"/>
      <c r="C224" s="1"/>
      <c r="D224" s="1"/>
      <c r="E224" s="1"/>
      <c r="F224" s="1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25">
      <c r="A225" s="1"/>
      <c r="B225" s="1"/>
      <c r="C225" s="1"/>
      <c r="D225" s="1"/>
      <c r="E225" s="1"/>
      <c r="F225" s="1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25">
      <c r="A226" s="1"/>
      <c r="B226" s="1"/>
      <c r="C226" s="1"/>
      <c r="D226" s="1"/>
      <c r="E226" s="1"/>
      <c r="F226" s="1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25">
      <c r="A263" s="1"/>
      <c r="B263" s="1"/>
      <c r="C263" s="1"/>
      <c r="D263" s="1"/>
      <c r="E263" s="5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25">
      <c r="A266" s="1"/>
      <c r="B266" s="1"/>
      <c r="C266" s="1"/>
      <c r="D266" s="1"/>
      <c r="E266" s="5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25">
      <c r="A269" s="1"/>
      <c r="B269" s="1"/>
      <c r="C269" s="1"/>
      <c r="D269" s="1"/>
      <c r="E269" s="5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25">
      <c r="A272" s="1"/>
      <c r="B272" s="1"/>
      <c r="C272" s="1"/>
      <c r="D272" s="1"/>
      <c r="E272" s="5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25">
      <c r="A275" s="1"/>
      <c r="B275" s="1"/>
      <c r="C275" s="1"/>
      <c r="D275" s="1"/>
      <c r="E275" s="5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25">
      <c r="A278" s="1"/>
      <c r="B278" s="1"/>
      <c r="C278" s="1"/>
      <c r="D278" s="1"/>
      <c r="E278" s="5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9565-BC78-4378-818A-050EC37D5379}">
  <dimension ref="A1:I145"/>
  <sheetViews>
    <sheetView topLeftCell="A33" zoomScale="85" zoomScaleNormal="85" workbookViewId="0">
      <selection activeCell="B34" sqref="B34"/>
    </sheetView>
  </sheetViews>
  <sheetFormatPr defaultColWidth="11.3984375" defaultRowHeight="15" x14ac:dyDescent="0.25"/>
  <cols>
    <col min="1" max="2" width="13.296875" style="30" customWidth="1"/>
    <col min="3" max="3" width="14.19921875" style="30" customWidth="1"/>
    <col min="4" max="4" width="13.69921875" style="30" customWidth="1"/>
    <col min="5" max="5" width="10.8984375" style="30" customWidth="1"/>
    <col min="6" max="6" width="12.8984375" style="30" customWidth="1"/>
    <col min="7" max="7" width="17.296875" style="30" customWidth="1"/>
    <col min="8" max="8" width="12.69921875" style="30" customWidth="1"/>
    <col min="9" max="9" width="16.796875" style="30" customWidth="1"/>
    <col min="10" max="16384" width="11.3984375" style="30"/>
  </cols>
  <sheetData>
    <row r="1" spans="1:9" ht="16.2" thickTop="1" thickBot="1" x14ac:dyDescent="0.3">
      <c r="A1" s="31" t="s">
        <v>0</v>
      </c>
      <c r="B1" s="31" t="s">
        <v>50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H1" s="31" t="s">
        <v>6</v>
      </c>
      <c r="I1" s="31" t="s">
        <v>7</v>
      </c>
    </row>
    <row r="2" spans="1:9" ht="15.6" thickTop="1" x14ac:dyDescent="0.25">
      <c r="A2" s="32" t="s">
        <v>89</v>
      </c>
      <c r="B2" s="32" t="s">
        <v>51</v>
      </c>
      <c r="C2" s="32" t="s">
        <v>25</v>
      </c>
      <c r="D2" s="32" t="s">
        <v>26</v>
      </c>
      <c r="E2" s="32">
        <v>1</v>
      </c>
      <c r="F2" s="32"/>
      <c r="G2" s="32">
        <v>0.36</v>
      </c>
      <c r="H2" s="32"/>
      <c r="I2" s="32">
        <f>STDEV(G2:G4)</f>
        <v>6.2449979983983876E-2</v>
      </c>
    </row>
    <row r="3" spans="1:9" x14ac:dyDescent="0.25">
      <c r="A3" s="33" t="s">
        <v>89</v>
      </c>
      <c r="B3" s="33" t="s">
        <v>51</v>
      </c>
      <c r="C3" s="33" t="s">
        <v>25</v>
      </c>
      <c r="D3" s="33" t="s">
        <v>26</v>
      </c>
      <c r="E3" s="33">
        <v>2</v>
      </c>
      <c r="F3" s="33"/>
      <c r="G3" s="33">
        <v>0.24</v>
      </c>
      <c r="H3" s="33"/>
      <c r="I3" s="33"/>
    </row>
    <row r="4" spans="1:9" x14ac:dyDescent="0.25">
      <c r="A4" s="33" t="s">
        <v>89</v>
      </c>
      <c r="B4" s="33" t="s">
        <v>51</v>
      </c>
      <c r="C4" s="33" t="s">
        <v>25</v>
      </c>
      <c r="D4" s="33" t="s">
        <v>26</v>
      </c>
      <c r="E4" s="33">
        <v>3</v>
      </c>
      <c r="F4" s="33"/>
      <c r="G4" s="33">
        <v>0.27</v>
      </c>
      <c r="H4" s="33"/>
      <c r="I4" s="33"/>
    </row>
    <row r="5" spans="1:9" x14ac:dyDescent="0.25">
      <c r="A5" s="33" t="s">
        <v>89</v>
      </c>
      <c r="B5" s="33" t="s">
        <v>51</v>
      </c>
      <c r="C5" s="33" t="s">
        <v>27</v>
      </c>
      <c r="D5" s="33" t="s">
        <v>26</v>
      </c>
      <c r="E5" s="33">
        <v>1</v>
      </c>
      <c r="F5" s="33"/>
      <c r="G5" s="33">
        <v>-606.79999999999995</v>
      </c>
      <c r="H5" s="33"/>
      <c r="I5" s="33">
        <f>STDEV(G5:G7)</f>
        <v>2.5159491250818076</v>
      </c>
    </row>
    <row r="6" spans="1:9" x14ac:dyDescent="0.25">
      <c r="A6" s="33" t="s">
        <v>89</v>
      </c>
      <c r="B6" s="33" t="s">
        <v>51</v>
      </c>
      <c r="C6" s="33" t="s">
        <v>27</v>
      </c>
      <c r="D6" s="33" t="s">
        <v>26</v>
      </c>
      <c r="E6" s="33">
        <v>2</v>
      </c>
      <c r="F6" s="33"/>
      <c r="G6" s="33">
        <v>-602.29999999999995</v>
      </c>
      <c r="H6" s="33"/>
      <c r="I6" s="33"/>
    </row>
    <row r="7" spans="1:9" x14ac:dyDescent="0.25">
      <c r="A7" s="33" t="s">
        <v>89</v>
      </c>
      <c r="B7" s="33" t="s">
        <v>51</v>
      </c>
      <c r="C7" s="33" t="s">
        <v>27</v>
      </c>
      <c r="D7" s="33" t="s">
        <v>26</v>
      </c>
      <c r="E7" s="33">
        <v>3</v>
      </c>
      <c r="F7" s="33"/>
      <c r="G7" s="33">
        <v>-602.6</v>
      </c>
      <c r="H7" s="33"/>
      <c r="I7" s="33"/>
    </row>
    <row r="8" spans="1:9" x14ac:dyDescent="0.25">
      <c r="A8" s="33" t="s">
        <v>89</v>
      </c>
      <c r="B8" s="33" t="s">
        <v>51</v>
      </c>
      <c r="C8" s="33" t="s">
        <v>28</v>
      </c>
      <c r="D8" s="33" t="s">
        <v>26</v>
      </c>
      <c r="E8" s="33">
        <v>1</v>
      </c>
      <c r="F8" s="33"/>
      <c r="G8" s="33">
        <v>4.25</v>
      </c>
      <c r="H8" s="33"/>
      <c r="I8" s="33">
        <f>STDEV(G8:G10)</f>
        <v>6.4291005073286514E-2</v>
      </c>
    </row>
    <row r="9" spans="1:9" x14ac:dyDescent="0.25">
      <c r="A9" s="33" t="s">
        <v>89</v>
      </c>
      <c r="B9" s="33" t="s">
        <v>51</v>
      </c>
      <c r="C9" s="33" t="s">
        <v>28</v>
      </c>
      <c r="D9" s="33" t="s">
        <v>26</v>
      </c>
      <c r="E9" s="33">
        <v>2</v>
      </c>
      <c r="F9" s="33"/>
      <c r="G9" s="33">
        <v>4.2300000000000004</v>
      </c>
      <c r="H9" s="33"/>
      <c r="I9" s="33"/>
    </row>
    <row r="10" spans="1:9" x14ac:dyDescent="0.25">
      <c r="A10" s="33" t="s">
        <v>89</v>
      </c>
      <c r="B10" s="33" t="s">
        <v>51</v>
      </c>
      <c r="C10" s="33" t="s">
        <v>28</v>
      </c>
      <c r="D10" s="33" t="s">
        <v>26</v>
      </c>
      <c r="E10" s="33">
        <v>3</v>
      </c>
      <c r="F10" s="33"/>
      <c r="G10" s="33">
        <v>4.13</v>
      </c>
      <c r="H10" s="33"/>
      <c r="I10" s="33"/>
    </row>
    <row r="11" spans="1:9" x14ac:dyDescent="0.25">
      <c r="A11" s="33" t="s">
        <v>89</v>
      </c>
      <c r="B11" s="33" t="s">
        <v>51</v>
      </c>
      <c r="C11" s="33" t="s">
        <v>29</v>
      </c>
      <c r="D11" s="33" t="s">
        <v>26</v>
      </c>
      <c r="E11" s="33">
        <v>1</v>
      </c>
      <c r="F11" s="33"/>
      <c r="G11" s="33">
        <v>0.24</v>
      </c>
      <c r="H11" s="33"/>
      <c r="I11" s="33">
        <f>STDEV(G11:G13)</f>
        <v>5.7735026918962632E-3</v>
      </c>
    </row>
    <row r="12" spans="1:9" x14ac:dyDescent="0.25">
      <c r="A12" s="33" t="s">
        <v>89</v>
      </c>
      <c r="B12" s="33" t="s">
        <v>51</v>
      </c>
      <c r="C12" s="33" t="s">
        <v>29</v>
      </c>
      <c r="D12" s="33" t="s">
        <v>26</v>
      </c>
      <c r="E12" s="33">
        <v>2</v>
      </c>
      <c r="F12" s="33"/>
      <c r="G12" s="33">
        <v>0.24</v>
      </c>
      <c r="H12" s="33"/>
      <c r="I12" s="33"/>
    </row>
    <row r="13" spans="1:9" ht="15.6" thickBot="1" x14ac:dyDescent="0.3">
      <c r="A13" s="34" t="s">
        <v>89</v>
      </c>
      <c r="B13" s="34" t="s">
        <v>51</v>
      </c>
      <c r="C13" s="34" t="s">
        <v>29</v>
      </c>
      <c r="D13" s="34" t="s">
        <v>26</v>
      </c>
      <c r="E13" s="34">
        <v>3</v>
      </c>
      <c r="F13" s="34"/>
      <c r="G13" s="34">
        <v>0.25</v>
      </c>
      <c r="H13" s="34"/>
      <c r="I13" s="34"/>
    </row>
    <row r="14" spans="1:9" x14ac:dyDescent="0.25">
      <c r="A14" s="35" t="s">
        <v>89</v>
      </c>
      <c r="B14" s="35" t="s">
        <v>51</v>
      </c>
      <c r="C14" s="35" t="s">
        <v>25</v>
      </c>
      <c r="D14" s="35" t="s">
        <v>30</v>
      </c>
      <c r="E14" s="35">
        <v>1</v>
      </c>
      <c r="F14" s="35"/>
      <c r="G14" s="35">
        <v>80.63</v>
      </c>
      <c r="H14" s="35"/>
      <c r="I14" s="35">
        <f>STDEV(G14:G16)</f>
        <v>3.2966852038575563</v>
      </c>
    </row>
    <row r="15" spans="1:9" x14ac:dyDescent="0.25">
      <c r="A15" s="33" t="s">
        <v>89</v>
      </c>
      <c r="B15" s="33" t="s">
        <v>51</v>
      </c>
      <c r="C15" s="33" t="s">
        <v>25</v>
      </c>
      <c r="D15" s="33" t="s">
        <v>30</v>
      </c>
      <c r="E15" s="33">
        <v>2</v>
      </c>
      <c r="F15" s="33"/>
      <c r="G15" s="33">
        <v>86.33</v>
      </c>
      <c r="H15" s="33"/>
      <c r="I15" s="33"/>
    </row>
    <row r="16" spans="1:9" x14ac:dyDescent="0.25">
      <c r="A16" s="33" t="s">
        <v>89</v>
      </c>
      <c r="B16" s="33" t="s">
        <v>51</v>
      </c>
      <c r="C16" s="33" t="s">
        <v>25</v>
      </c>
      <c r="D16" s="33" t="s">
        <v>30</v>
      </c>
      <c r="E16" s="33">
        <v>3</v>
      </c>
      <c r="F16" s="33"/>
      <c r="G16" s="33">
        <v>86.35</v>
      </c>
      <c r="H16" s="33"/>
      <c r="I16" s="33"/>
    </row>
    <row r="17" spans="1:9" x14ac:dyDescent="0.25">
      <c r="A17" s="33" t="s">
        <v>89</v>
      </c>
      <c r="B17" s="33" t="s">
        <v>51</v>
      </c>
      <c r="C17" s="33" t="s">
        <v>27</v>
      </c>
      <c r="D17" s="33" t="s">
        <v>30</v>
      </c>
      <c r="E17" s="33">
        <v>1</v>
      </c>
      <c r="F17" s="33"/>
      <c r="G17" s="33">
        <v>27.59</v>
      </c>
      <c r="H17" s="33"/>
      <c r="I17" s="33">
        <f>STDEV(G17:G19)</f>
        <v>1.7320508075689429E-2</v>
      </c>
    </row>
    <row r="18" spans="1:9" x14ac:dyDescent="0.25">
      <c r="A18" s="33" t="s">
        <v>89</v>
      </c>
      <c r="B18" s="33" t="s">
        <v>51</v>
      </c>
      <c r="C18" s="33" t="s">
        <v>27</v>
      </c>
      <c r="D18" s="33" t="s">
        <v>30</v>
      </c>
      <c r="E18" s="33">
        <v>2</v>
      </c>
      <c r="F18" s="33"/>
      <c r="G18" s="33">
        <v>27.62</v>
      </c>
      <c r="H18" s="33"/>
      <c r="I18" s="33"/>
    </row>
    <row r="19" spans="1:9" x14ac:dyDescent="0.25">
      <c r="A19" s="33" t="s">
        <v>89</v>
      </c>
      <c r="B19" s="33" t="s">
        <v>51</v>
      </c>
      <c r="C19" s="33" t="s">
        <v>27</v>
      </c>
      <c r="D19" s="33" t="s">
        <v>30</v>
      </c>
      <c r="E19" s="33">
        <v>3</v>
      </c>
      <c r="F19" s="33"/>
      <c r="G19" s="33">
        <v>27.62</v>
      </c>
      <c r="H19" s="33"/>
      <c r="I19" s="33"/>
    </row>
    <row r="20" spans="1:9" x14ac:dyDescent="0.25">
      <c r="A20" s="33" t="s">
        <v>89</v>
      </c>
      <c r="B20" s="33" t="s">
        <v>51</v>
      </c>
      <c r="C20" s="33" t="s">
        <v>28</v>
      </c>
      <c r="D20" s="33" t="s">
        <v>30</v>
      </c>
      <c r="E20" s="33">
        <v>1</v>
      </c>
      <c r="F20" s="33"/>
      <c r="G20" s="33">
        <v>-91.84</v>
      </c>
      <c r="H20" s="33"/>
      <c r="I20" s="33">
        <f>STDEV(G20:G22)</f>
        <v>9.6436507609933206E-2</v>
      </c>
    </row>
    <row r="21" spans="1:9" x14ac:dyDescent="0.25">
      <c r="A21" s="33" t="s">
        <v>89</v>
      </c>
      <c r="B21" s="33" t="s">
        <v>51</v>
      </c>
      <c r="C21" s="33" t="s">
        <v>28</v>
      </c>
      <c r="D21" s="33" t="s">
        <v>30</v>
      </c>
      <c r="E21" s="33">
        <v>2</v>
      </c>
      <c r="F21" s="33"/>
      <c r="G21" s="33">
        <v>-91.66</v>
      </c>
      <c r="H21" s="33"/>
      <c r="I21" s="33"/>
    </row>
    <row r="22" spans="1:9" x14ac:dyDescent="0.25">
      <c r="A22" s="33" t="s">
        <v>89</v>
      </c>
      <c r="B22" s="33" t="s">
        <v>51</v>
      </c>
      <c r="C22" s="33" t="s">
        <v>28</v>
      </c>
      <c r="D22" s="33" t="s">
        <v>30</v>
      </c>
      <c r="E22" s="33">
        <v>3</v>
      </c>
      <c r="F22" s="33"/>
      <c r="G22" s="33">
        <v>-91.69</v>
      </c>
      <c r="H22" s="33"/>
      <c r="I22" s="33"/>
    </row>
    <row r="23" spans="1:9" x14ac:dyDescent="0.25">
      <c r="A23" s="33" t="s">
        <v>89</v>
      </c>
      <c r="B23" s="33" t="s">
        <v>51</v>
      </c>
      <c r="C23" s="33" t="s">
        <v>29</v>
      </c>
      <c r="D23" s="33" t="s">
        <v>30</v>
      </c>
      <c r="E23" s="33">
        <v>1</v>
      </c>
      <c r="F23" s="33"/>
      <c r="G23" s="33">
        <v>47.91</v>
      </c>
      <c r="H23" s="33"/>
      <c r="I23" s="33">
        <f>STDEV(G23:G25)</f>
        <v>1.0000000000001563E-2</v>
      </c>
    </row>
    <row r="24" spans="1:9" x14ac:dyDescent="0.25">
      <c r="A24" s="33" t="s">
        <v>89</v>
      </c>
      <c r="B24" s="33" t="s">
        <v>51</v>
      </c>
      <c r="C24" s="33" t="s">
        <v>29</v>
      </c>
      <c r="D24" s="33" t="s">
        <v>30</v>
      </c>
      <c r="E24" s="33">
        <v>2</v>
      </c>
      <c r="F24" s="33"/>
      <c r="G24" s="33">
        <v>47.9</v>
      </c>
      <c r="H24" s="33"/>
      <c r="I24" s="33"/>
    </row>
    <row r="25" spans="1:9" ht="15.6" thickBot="1" x14ac:dyDescent="0.3">
      <c r="A25" s="34" t="s">
        <v>89</v>
      </c>
      <c r="B25" s="34" t="s">
        <v>51</v>
      </c>
      <c r="C25" s="34" t="s">
        <v>29</v>
      </c>
      <c r="D25" s="34" t="s">
        <v>30</v>
      </c>
      <c r="E25" s="34">
        <v>3</v>
      </c>
      <c r="F25" s="34"/>
      <c r="G25" s="34">
        <v>47.92</v>
      </c>
      <c r="H25" s="34"/>
      <c r="I25" s="34"/>
    </row>
    <row r="26" spans="1:9" x14ac:dyDescent="0.25">
      <c r="A26" s="35" t="s">
        <v>89</v>
      </c>
      <c r="B26" s="35" t="s">
        <v>51</v>
      </c>
      <c r="C26" s="35" t="s">
        <v>25</v>
      </c>
      <c r="D26" s="35" t="s">
        <v>31</v>
      </c>
      <c r="E26" s="35">
        <v>1</v>
      </c>
      <c r="F26" s="35"/>
      <c r="G26" s="35">
        <v>86.52</v>
      </c>
      <c r="H26" s="35"/>
      <c r="I26" s="35">
        <f>STDEV(G26:G28)</f>
        <v>2.0816659994664012E-2</v>
      </c>
    </row>
    <row r="27" spans="1:9" x14ac:dyDescent="0.25">
      <c r="A27" s="33" t="s">
        <v>89</v>
      </c>
      <c r="B27" s="33" t="s">
        <v>51</v>
      </c>
      <c r="C27" s="33" t="s">
        <v>25</v>
      </c>
      <c r="D27" s="33" t="s">
        <v>31</v>
      </c>
      <c r="E27" s="33">
        <v>2</v>
      </c>
      <c r="F27" s="33"/>
      <c r="G27" s="33">
        <v>86.53</v>
      </c>
      <c r="H27" s="33"/>
      <c r="I27" s="33"/>
    </row>
    <row r="28" spans="1:9" x14ac:dyDescent="0.25">
      <c r="A28" s="33" t="s">
        <v>89</v>
      </c>
      <c r="B28" s="33" t="s">
        <v>51</v>
      </c>
      <c r="C28" s="33" t="s">
        <v>25</v>
      </c>
      <c r="D28" s="33" t="s">
        <v>31</v>
      </c>
      <c r="E28" s="33">
        <v>3</v>
      </c>
      <c r="F28" s="33"/>
      <c r="G28" s="33">
        <v>86.49</v>
      </c>
      <c r="H28" s="33"/>
      <c r="I28" s="33"/>
    </row>
    <row r="29" spans="1:9" x14ac:dyDescent="0.25">
      <c r="A29" s="33" t="s">
        <v>89</v>
      </c>
      <c r="B29" s="33" t="s">
        <v>51</v>
      </c>
      <c r="C29" s="33" t="s">
        <v>27</v>
      </c>
      <c r="D29" s="33" t="s">
        <v>31</v>
      </c>
      <c r="E29" s="33">
        <v>1</v>
      </c>
      <c r="F29" s="33"/>
      <c r="G29" s="33">
        <v>27.72</v>
      </c>
      <c r="H29" s="33"/>
      <c r="I29" s="33">
        <f>STDEV(G29:G31)</f>
        <v>4.3588989435406213E-2</v>
      </c>
    </row>
    <row r="30" spans="1:9" x14ac:dyDescent="0.25">
      <c r="A30" s="33" t="s">
        <v>89</v>
      </c>
      <c r="B30" s="33" t="s">
        <v>51</v>
      </c>
      <c r="C30" s="33" t="s">
        <v>27</v>
      </c>
      <c r="D30" s="33" t="s">
        <v>31</v>
      </c>
      <c r="E30" s="33">
        <v>2</v>
      </c>
      <c r="F30" s="33"/>
      <c r="G30" s="33">
        <v>27.71</v>
      </c>
      <c r="H30" s="33"/>
      <c r="I30" s="33"/>
    </row>
    <row r="31" spans="1:9" x14ac:dyDescent="0.25">
      <c r="A31" s="33" t="s">
        <v>89</v>
      </c>
      <c r="B31" s="33" t="s">
        <v>51</v>
      </c>
      <c r="C31" s="33" t="s">
        <v>27</v>
      </c>
      <c r="D31" s="33" t="s">
        <v>31</v>
      </c>
      <c r="E31" s="33">
        <v>3</v>
      </c>
      <c r="F31" s="33"/>
      <c r="G31" s="33">
        <v>27.64</v>
      </c>
      <c r="H31" s="33"/>
      <c r="I31" s="33"/>
    </row>
    <row r="32" spans="1:9" x14ac:dyDescent="0.25">
      <c r="A32" s="33" t="s">
        <v>89</v>
      </c>
      <c r="B32" s="33" t="s">
        <v>51</v>
      </c>
      <c r="C32" s="33" t="s">
        <v>28</v>
      </c>
      <c r="D32" s="33" t="s">
        <v>31</v>
      </c>
      <c r="E32" s="33">
        <v>1</v>
      </c>
      <c r="F32" s="33"/>
      <c r="G32" s="33">
        <v>-91.34</v>
      </c>
      <c r="H32" s="33"/>
      <c r="I32" s="33">
        <f>STDEV(G32:G34)</f>
        <v>5.8594652770823624E-2</v>
      </c>
    </row>
    <row r="33" spans="1:9" x14ac:dyDescent="0.25">
      <c r="A33" s="33" t="s">
        <v>89</v>
      </c>
      <c r="B33" s="33" t="s">
        <v>51</v>
      </c>
      <c r="C33" s="33" t="s">
        <v>28</v>
      </c>
      <c r="D33" s="33" t="s">
        <v>31</v>
      </c>
      <c r="E33" s="33">
        <v>2</v>
      </c>
      <c r="F33" s="33"/>
      <c r="G33" s="33">
        <v>-91.43</v>
      </c>
      <c r="H33" s="33"/>
      <c r="I33" s="33"/>
    </row>
    <row r="34" spans="1:9" x14ac:dyDescent="0.25">
      <c r="A34" s="33" t="s">
        <v>89</v>
      </c>
      <c r="B34" s="33" t="s">
        <v>51</v>
      </c>
      <c r="C34" s="33" t="s">
        <v>28</v>
      </c>
      <c r="D34" s="33" t="s">
        <v>31</v>
      </c>
      <c r="E34" s="33">
        <v>3</v>
      </c>
      <c r="F34" s="33"/>
      <c r="G34" s="33">
        <v>-91.45</v>
      </c>
      <c r="H34" s="33"/>
      <c r="I34" s="33"/>
    </row>
    <row r="35" spans="1:9" x14ac:dyDescent="0.25">
      <c r="A35" s="33" t="s">
        <v>89</v>
      </c>
      <c r="B35" s="33" t="s">
        <v>51</v>
      </c>
      <c r="C35" s="33" t="s">
        <v>29</v>
      </c>
      <c r="D35" s="33" t="s">
        <v>31</v>
      </c>
      <c r="E35" s="33">
        <v>1</v>
      </c>
      <c r="F35" s="33"/>
      <c r="G35" s="33">
        <v>47.84</v>
      </c>
      <c r="H35" s="33"/>
      <c r="I35" s="33">
        <f>STDEV(G35:G37)</f>
        <v>2.516611478423459E-2</v>
      </c>
    </row>
    <row r="36" spans="1:9" x14ac:dyDescent="0.25">
      <c r="A36" s="33" t="s">
        <v>89</v>
      </c>
      <c r="B36" s="33" t="s">
        <v>51</v>
      </c>
      <c r="C36" s="33" t="s">
        <v>29</v>
      </c>
      <c r="D36" s="33" t="s">
        <v>31</v>
      </c>
      <c r="E36" s="33">
        <v>2</v>
      </c>
      <c r="F36" s="33"/>
      <c r="G36" s="33">
        <v>47.89</v>
      </c>
      <c r="H36" s="33"/>
      <c r="I36" s="33"/>
    </row>
    <row r="37" spans="1:9" ht="15.6" thickBot="1" x14ac:dyDescent="0.3">
      <c r="A37" s="34" t="s">
        <v>89</v>
      </c>
      <c r="B37" s="34" t="s">
        <v>51</v>
      </c>
      <c r="C37" s="34" t="s">
        <v>29</v>
      </c>
      <c r="D37" s="34" t="s">
        <v>31</v>
      </c>
      <c r="E37" s="34">
        <v>3</v>
      </c>
      <c r="F37" s="34"/>
      <c r="G37" s="34">
        <v>47.86</v>
      </c>
      <c r="H37" s="34"/>
      <c r="I37" s="34"/>
    </row>
    <row r="38" spans="1:9" x14ac:dyDescent="0.25">
      <c r="A38" s="35" t="s">
        <v>89</v>
      </c>
      <c r="B38" s="35" t="s">
        <v>51</v>
      </c>
      <c r="C38" s="35" t="s">
        <v>25</v>
      </c>
      <c r="D38" s="35" t="s">
        <v>32</v>
      </c>
      <c r="E38" s="35">
        <v>1</v>
      </c>
      <c r="F38" s="35"/>
      <c r="G38" s="35">
        <v>725.25</v>
      </c>
      <c r="H38" s="35"/>
      <c r="I38" s="35">
        <f>STDEV(G38:G40)</f>
        <v>0.9569918146636941</v>
      </c>
    </row>
    <row r="39" spans="1:9" x14ac:dyDescent="0.25">
      <c r="A39" s="33" t="s">
        <v>89</v>
      </c>
      <c r="B39" s="33" t="s">
        <v>51</v>
      </c>
      <c r="C39" s="33" t="s">
        <v>25</v>
      </c>
      <c r="D39" s="33" t="s">
        <v>32</v>
      </c>
      <c r="E39" s="33">
        <v>2</v>
      </c>
      <c r="F39" s="33"/>
      <c r="G39" s="33">
        <v>724.1</v>
      </c>
      <c r="H39" s="33"/>
      <c r="I39" s="33"/>
    </row>
    <row r="40" spans="1:9" x14ac:dyDescent="0.25">
      <c r="A40" s="33" t="s">
        <v>89</v>
      </c>
      <c r="B40" s="33" t="s">
        <v>51</v>
      </c>
      <c r="C40" s="33" t="s">
        <v>25</v>
      </c>
      <c r="D40" s="33" t="s">
        <v>32</v>
      </c>
      <c r="E40" s="33">
        <v>3</v>
      </c>
      <c r="F40" s="33"/>
      <c r="G40" s="33">
        <v>726</v>
      </c>
      <c r="H40" s="33"/>
      <c r="I40" s="33"/>
    </row>
    <row r="41" spans="1:9" x14ac:dyDescent="0.25">
      <c r="A41" s="33" t="s">
        <v>89</v>
      </c>
      <c r="B41" s="33" t="s">
        <v>51</v>
      </c>
      <c r="C41" s="33" t="s">
        <v>27</v>
      </c>
      <c r="D41" s="33" t="s">
        <v>32</v>
      </c>
      <c r="E41" s="33">
        <v>1</v>
      </c>
      <c r="F41" s="33"/>
      <c r="G41" s="33">
        <v>27.87</v>
      </c>
      <c r="H41" s="33"/>
      <c r="I41" s="33">
        <f>STDEV(G41:G43)</f>
        <v>1.5275252316519916E-2</v>
      </c>
    </row>
    <row r="42" spans="1:9" x14ac:dyDescent="0.25">
      <c r="A42" s="33" t="s">
        <v>89</v>
      </c>
      <c r="B42" s="33" t="s">
        <v>51</v>
      </c>
      <c r="C42" s="33" t="s">
        <v>27</v>
      </c>
      <c r="D42" s="33" t="s">
        <v>32</v>
      </c>
      <c r="E42" s="33">
        <v>2</v>
      </c>
      <c r="F42" s="33"/>
      <c r="G42" s="33">
        <v>27.84</v>
      </c>
      <c r="H42" s="33"/>
      <c r="I42" s="33"/>
    </row>
    <row r="43" spans="1:9" x14ac:dyDescent="0.25">
      <c r="A43" s="33" t="s">
        <v>89</v>
      </c>
      <c r="B43" s="33" t="s">
        <v>51</v>
      </c>
      <c r="C43" s="33" t="s">
        <v>27</v>
      </c>
      <c r="D43" s="33" t="s">
        <v>32</v>
      </c>
      <c r="E43" s="33">
        <v>3</v>
      </c>
      <c r="F43" s="33"/>
      <c r="G43" s="33">
        <v>27.85</v>
      </c>
      <c r="H43" s="33"/>
      <c r="I43" s="33"/>
    </row>
    <row r="44" spans="1:9" x14ac:dyDescent="0.25">
      <c r="A44" s="33" t="s">
        <v>89</v>
      </c>
      <c r="B44" s="33" t="s">
        <v>51</v>
      </c>
      <c r="C44" s="33" t="s">
        <v>28</v>
      </c>
      <c r="D44" s="33" t="s">
        <v>32</v>
      </c>
      <c r="E44" s="33">
        <v>1</v>
      </c>
      <c r="F44" s="33"/>
      <c r="G44" s="33">
        <v>-90.87</v>
      </c>
      <c r="H44" s="33"/>
      <c r="I44" s="33">
        <f>STDEV(G44:G46)</f>
        <v>468.24550529965938</v>
      </c>
    </row>
    <row r="45" spans="1:9" x14ac:dyDescent="0.25">
      <c r="A45" s="33" t="s">
        <v>89</v>
      </c>
      <c r="B45" s="33" t="s">
        <v>51</v>
      </c>
      <c r="C45" s="33" t="s">
        <v>28</v>
      </c>
      <c r="D45" s="33" t="s">
        <v>32</v>
      </c>
      <c r="E45" s="33">
        <v>2</v>
      </c>
      <c r="F45" s="33"/>
      <c r="G45" s="33">
        <v>-90.98</v>
      </c>
      <c r="H45" s="33"/>
      <c r="I45" s="33"/>
    </row>
    <row r="46" spans="1:9" x14ac:dyDescent="0.25">
      <c r="A46" s="33" t="s">
        <v>89</v>
      </c>
      <c r="B46" s="33" t="s">
        <v>51</v>
      </c>
      <c r="C46" s="33" t="s">
        <v>28</v>
      </c>
      <c r="D46" s="33" t="s">
        <v>32</v>
      </c>
      <c r="E46" s="33">
        <v>3</v>
      </c>
      <c r="F46" s="33"/>
      <c r="G46" s="33">
        <v>-901.95</v>
      </c>
      <c r="H46" s="33"/>
      <c r="I46" s="33"/>
    </row>
    <row r="47" spans="1:9" x14ac:dyDescent="0.25">
      <c r="A47" s="33" t="s">
        <v>89</v>
      </c>
      <c r="B47" s="33" t="s">
        <v>51</v>
      </c>
      <c r="C47" s="33" t="s">
        <v>29</v>
      </c>
      <c r="D47" s="33" t="s">
        <v>32</v>
      </c>
      <c r="E47" s="33">
        <v>1</v>
      </c>
      <c r="F47" s="33"/>
      <c r="G47" s="33">
        <v>56.63</v>
      </c>
      <c r="H47" s="33"/>
      <c r="I47" s="33">
        <f>STDEV(G47:G49)</f>
        <v>0.19655363983740534</v>
      </c>
    </row>
    <row r="48" spans="1:9" x14ac:dyDescent="0.25">
      <c r="A48" s="33" t="s">
        <v>89</v>
      </c>
      <c r="B48" s="33" t="s">
        <v>51</v>
      </c>
      <c r="C48" s="33" t="s">
        <v>29</v>
      </c>
      <c r="D48" s="33" t="s">
        <v>32</v>
      </c>
      <c r="E48" s="33">
        <v>2</v>
      </c>
      <c r="F48" s="33"/>
      <c r="G48" s="33">
        <v>56.98</v>
      </c>
      <c r="H48" s="33"/>
      <c r="I48" s="33"/>
    </row>
    <row r="49" spans="1:9" ht="15.6" thickBot="1" x14ac:dyDescent="0.3">
      <c r="A49" s="34" t="s">
        <v>89</v>
      </c>
      <c r="B49" s="34" t="s">
        <v>51</v>
      </c>
      <c r="C49" s="34" t="s">
        <v>29</v>
      </c>
      <c r="D49" s="34" t="s">
        <v>32</v>
      </c>
      <c r="E49" s="34">
        <v>3</v>
      </c>
      <c r="F49" s="34"/>
      <c r="G49" s="34">
        <v>56.96</v>
      </c>
      <c r="H49" s="34"/>
      <c r="I49" s="34"/>
    </row>
    <row r="50" spans="1:9" x14ac:dyDescent="0.25">
      <c r="A50" s="35" t="s">
        <v>89</v>
      </c>
      <c r="B50" s="35" t="s">
        <v>51</v>
      </c>
      <c r="C50" s="35" t="s">
        <v>25</v>
      </c>
      <c r="D50" s="35" t="s">
        <v>33</v>
      </c>
      <c r="E50" s="35">
        <v>1</v>
      </c>
      <c r="F50" s="35"/>
      <c r="G50" s="35">
        <v>86.93</v>
      </c>
      <c r="H50" s="35"/>
      <c r="I50" s="35">
        <f>STDEV(G50:G52)</f>
        <v>0.30615900008547225</v>
      </c>
    </row>
    <row r="51" spans="1:9" x14ac:dyDescent="0.25">
      <c r="A51" s="33" t="s">
        <v>89</v>
      </c>
      <c r="B51" s="33" t="s">
        <v>51</v>
      </c>
      <c r="C51" s="33" t="s">
        <v>25</v>
      </c>
      <c r="D51" s="33" t="s">
        <v>33</v>
      </c>
      <c r="E51" s="33">
        <v>2</v>
      </c>
      <c r="F51" s="33"/>
      <c r="G51" s="33">
        <v>86.41</v>
      </c>
      <c r="H51" s="33"/>
      <c r="I51" s="33"/>
    </row>
    <row r="52" spans="1:9" x14ac:dyDescent="0.25">
      <c r="A52" s="33" t="s">
        <v>89</v>
      </c>
      <c r="B52" s="33" t="s">
        <v>51</v>
      </c>
      <c r="C52" s="33" t="s">
        <v>25</v>
      </c>
      <c r="D52" s="33" t="s">
        <v>33</v>
      </c>
      <c r="E52" s="33">
        <v>3</v>
      </c>
      <c r="F52" s="33"/>
      <c r="G52" s="33">
        <v>86.39</v>
      </c>
      <c r="H52" s="33"/>
      <c r="I52" s="33"/>
    </row>
    <row r="53" spans="1:9" x14ac:dyDescent="0.25">
      <c r="A53" s="33" t="s">
        <v>89</v>
      </c>
      <c r="B53" s="33" t="s">
        <v>51</v>
      </c>
      <c r="C53" s="33" t="s">
        <v>27</v>
      </c>
      <c r="D53" s="33" t="s">
        <v>33</v>
      </c>
      <c r="E53" s="33">
        <v>1</v>
      </c>
      <c r="F53" s="33"/>
      <c r="G53" s="33">
        <v>27.72</v>
      </c>
      <c r="H53" s="33"/>
      <c r="I53" s="33">
        <f>STDEV(G53:G55)</f>
        <v>9.9999999999997868E-3</v>
      </c>
    </row>
    <row r="54" spans="1:9" x14ac:dyDescent="0.25">
      <c r="A54" s="33" t="s">
        <v>89</v>
      </c>
      <c r="B54" s="33" t="s">
        <v>51</v>
      </c>
      <c r="C54" s="33" t="s">
        <v>27</v>
      </c>
      <c r="D54" s="33" t="s">
        <v>33</v>
      </c>
      <c r="E54" s="33">
        <v>2</v>
      </c>
      <c r="F54" s="33"/>
      <c r="G54" s="33">
        <v>27.74</v>
      </c>
      <c r="H54" s="33"/>
      <c r="I54" s="33"/>
    </row>
    <row r="55" spans="1:9" x14ac:dyDescent="0.25">
      <c r="A55" s="33" t="s">
        <v>89</v>
      </c>
      <c r="B55" s="33" t="s">
        <v>51</v>
      </c>
      <c r="C55" s="33" t="s">
        <v>27</v>
      </c>
      <c r="D55" s="33" t="s">
        <v>33</v>
      </c>
      <c r="E55" s="33">
        <v>3</v>
      </c>
      <c r="F55" s="33"/>
      <c r="G55" s="33">
        <v>27.73</v>
      </c>
      <c r="H55" s="33"/>
      <c r="I55" s="33"/>
    </row>
    <row r="56" spans="1:9" x14ac:dyDescent="0.25">
      <c r="A56" s="33" t="s">
        <v>89</v>
      </c>
      <c r="B56" s="33" t="s">
        <v>51</v>
      </c>
      <c r="C56" s="33" t="s">
        <v>28</v>
      </c>
      <c r="D56" s="33" t="s">
        <v>33</v>
      </c>
      <c r="E56" s="33">
        <v>1</v>
      </c>
      <c r="F56" s="33"/>
      <c r="G56" s="33">
        <v>-91.33</v>
      </c>
      <c r="H56" s="33"/>
      <c r="I56" s="33">
        <f>STDEV(G56:G58)</f>
        <v>9.9999999999980105E-3</v>
      </c>
    </row>
    <row r="57" spans="1:9" x14ac:dyDescent="0.25">
      <c r="A57" s="33" t="s">
        <v>89</v>
      </c>
      <c r="B57" s="33" t="s">
        <v>51</v>
      </c>
      <c r="C57" s="33" t="s">
        <v>28</v>
      </c>
      <c r="D57" s="33" t="s">
        <v>33</v>
      </c>
      <c r="E57" s="33">
        <v>2</v>
      </c>
      <c r="F57" s="33"/>
      <c r="G57" s="33">
        <v>-91.31</v>
      </c>
      <c r="H57" s="33"/>
      <c r="I57" s="33"/>
    </row>
    <row r="58" spans="1:9" x14ac:dyDescent="0.25">
      <c r="A58" s="33" t="s">
        <v>89</v>
      </c>
      <c r="B58" s="33" t="s">
        <v>51</v>
      </c>
      <c r="C58" s="33" t="s">
        <v>28</v>
      </c>
      <c r="D58" s="33" t="s">
        <v>33</v>
      </c>
      <c r="E58" s="33">
        <v>3</v>
      </c>
      <c r="F58" s="33"/>
      <c r="G58" s="33">
        <v>-91.32</v>
      </c>
      <c r="H58" s="33"/>
      <c r="I58" s="33"/>
    </row>
    <row r="59" spans="1:9" x14ac:dyDescent="0.25">
      <c r="A59" s="33" t="s">
        <v>89</v>
      </c>
      <c r="B59" s="33" t="s">
        <v>51</v>
      </c>
      <c r="C59" s="33" t="s">
        <v>29</v>
      </c>
      <c r="D59" s="33" t="s">
        <v>33</v>
      </c>
      <c r="E59" s="33">
        <v>1</v>
      </c>
      <c r="F59" s="33"/>
      <c r="G59" s="33">
        <v>47.8</v>
      </c>
      <c r="H59" s="33"/>
      <c r="I59" s="33">
        <f>STDEV(G59:G61)</f>
        <v>1.0000000000001563E-2</v>
      </c>
    </row>
    <row r="60" spans="1:9" x14ac:dyDescent="0.25">
      <c r="A60" s="33" t="s">
        <v>89</v>
      </c>
      <c r="B60" s="33" t="s">
        <v>51</v>
      </c>
      <c r="C60" s="33" t="s">
        <v>29</v>
      </c>
      <c r="D60" s="33" t="s">
        <v>33</v>
      </c>
      <c r="E60" s="33">
        <v>2</v>
      </c>
      <c r="F60" s="33"/>
      <c r="G60" s="33">
        <v>47.81</v>
      </c>
      <c r="H60" s="33"/>
      <c r="I60" s="33"/>
    </row>
    <row r="61" spans="1:9" ht="15.6" thickBot="1" x14ac:dyDescent="0.3">
      <c r="A61" s="34" t="s">
        <v>89</v>
      </c>
      <c r="B61" s="34" t="s">
        <v>51</v>
      </c>
      <c r="C61" s="34" t="s">
        <v>29</v>
      </c>
      <c r="D61" s="34" t="s">
        <v>33</v>
      </c>
      <c r="E61" s="34">
        <v>3</v>
      </c>
      <c r="F61" s="34"/>
      <c r="G61" s="34">
        <v>47.79</v>
      </c>
      <c r="H61" s="34"/>
      <c r="I61" s="34"/>
    </row>
    <row r="62" spans="1:9" x14ac:dyDescent="0.25">
      <c r="A62" s="35" t="s">
        <v>89</v>
      </c>
      <c r="B62" s="35" t="s">
        <v>51</v>
      </c>
      <c r="C62" s="35" t="s">
        <v>25</v>
      </c>
      <c r="D62" s="35" t="s">
        <v>34</v>
      </c>
      <c r="E62" s="35">
        <v>1</v>
      </c>
      <c r="F62" s="35"/>
      <c r="G62" s="35">
        <v>98.1</v>
      </c>
      <c r="H62" s="35"/>
      <c r="I62" s="35">
        <f>STDEV(G62:G64)</f>
        <v>4.5092497528231003E-2</v>
      </c>
    </row>
    <row r="63" spans="1:9" x14ac:dyDescent="0.25">
      <c r="A63" s="33" t="s">
        <v>89</v>
      </c>
      <c r="B63" s="33" t="s">
        <v>51</v>
      </c>
      <c r="C63" s="33" t="s">
        <v>25</v>
      </c>
      <c r="D63" s="33" t="s">
        <v>34</v>
      </c>
      <c r="E63" s="33">
        <v>2</v>
      </c>
      <c r="F63" s="33"/>
      <c r="G63" s="33">
        <v>98.15</v>
      </c>
      <c r="H63" s="33"/>
      <c r="I63" s="33"/>
    </row>
    <row r="64" spans="1:9" x14ac:dyDescent="0.25">
      <c r="A64" s="33" t="s">
        <v>89</v>
      </c>
      <c r="B64" s="33" t="s">
        <v>51</v>
      </c>
      <c r="C64" s="33" t="s">
        <v>25</v>
      </c>
      <c r="D64" s="33" t="s">
        <v>34</v>
      </c>
      <c r="E64" s="33">
        <v>3</v>
      </c>
      <c r="F64" s="33"/>
      <c r="G64" s="33">
        <v>98.19</v>
      </c>
      <c r="H64" s="33"/>
      <c r="I64" s="33"/>
    </row>
    <row r="65" spans="1:9" x14ac:dyDescent="0.25">
      <c r="A65" s="33" t="s">
        <v>89</v>
      </c>
      <c r="B65" s="33" t="s">
        <v>51</v>
      </c>
      <c r="C65" s="33" t="s">
        <v>27</v>
      </c>
      <c r="D65" s="33" t="s">
        <v>34</v>
      </c>
      <c r="E65" s="33">
        <v>1</v>
      </c>
      <c r="F65" s="33"/>
      <c r="G65" s="33">
        <v>-3.77</v>
      </c>
      <c r="H65" s="33"/>
      <c r="I65" s="33">
        <f>STDEV(G65:G67)</f>
        <v>1.0000000000000009E-2</v>
      </c>
    </row>
    <row r="66" spans="1:9" x14ac:dyDescent="0.25">
      <c r="A66" s="33" t="s">
        <v>89</v>
      </c>
      <c r="B66" s="33" t="s">
        <v>51</v>
      </c>
      <c r="C66" s="33" t="s">
        <v>27</v>
      </c>
      <c r="D66" s="33" t="s">
        <v>34</v>
      </c>
      <c r="E66" s="33">
        <v>2</v>
      </c>
      <c r="F66" s="33"/>
      <c r="G66" s="33">
        <v>-3.78</v>
      </c>
      <c r="H66" s="33"/>
      <c r="I66" s="33"/>
    </row>
    <row r="67" spans="1:9" x14ac:dyDescent="0.25">
      <c r="A67" s="33" t="s">
        <v>89</v>
      </c>
      <c r="B67" s="33" t="s">
        <v>51</v>
      </c>
      <c r="C67" s="33" t="s">
        <v>27</v>
      </c>
      <c r="D67" s="33" t="s">
        <v>34</v>
      </c>
      <c r="E67" s="33">
        <v>3</v>
      </c>
      <c r="F67" s="33"/>
      <c r="G67" s="33">
        <v>-3.79</v>
      </c>
      <c r="H67" s="33"/>
      <c r="I67" s="33"/>
    </row>
    <row r="68" spans="1:9" x14ac:dyDescent="0.25">
      <c r="A68" s="33" t="s">
        <v>89</v>
      </c>
      <c r="B68" s="33" t="s">
        <v>51</v>
      </c>
      <c r="C68" s="33" t="s">
        <v>28</v>
      </c>
      <c r="D68" s="33" t="s">
        <v>34</v>
      </c>
      <c r="E68" s="33">
        <v>1</v>
      </c>
      <c r="F68" s="33"/>
      <c r="G68" s="33">
        <v>664.1</v>
      </c>
      <c r="H68" s="33"/>
      <c r="I68" s="33">
        <f>STDEV(G68:G70)</f>
        <v>1.6502525059315185</v>
      </c>
    </row>
    <row r="69" spans="1:9" x14ac:dyDescent="0.25">
      <c r="A69" s="33" t="s">
        <v>89</v>
      </c>
      <c r="B69" s="33" t="s">
        <v>51</v>
      </c>
      <c r="C69" s="33" t="s">
        <v>28</v>
      </c>
      <c r="D69" s="33" t="s">
        <v>34</v>
      </c>
      <c r="E69" s="33">
        <v>2</v>
      </c>
      <c r="F69" s="33"/>
      <c r="G69" s="33">
        <v>665.7</v>
      </c>
      <c r="H69" s="33"/>
      <c r="I69" s="33"/>
    </row>
    <row r="70" spans="1:9" x14ac:dyDescent="0.25">
      <c r="A70" s="33" t="s">
        <v>89</v>
      </c>
      <c r="B70" s="33" t="s">
        <v>51</v>
      </c>
      <c r="C70" s="33" t="s">
        <v>28</v>
      </c>
      <c r="D70" s="33" t="s">
        <v>34</v>
      </c>
      <c r="E70" s="33">
        <v>3</v>
      </c>
      <c r="F70" s="33"/>
      <c r="G70" s="33">
        <v>667.4</v>
      </c>
      <c r="H70" s="33"/>
      <c r="I70" s="33"/>
    </row>
    <row r="71" spans="1:9" x14ac:dyDescent="0.25">
      <c r="A71" s="33" t="s">
        <v>89</v>
      </c>
      <c r="B71" s="33" t="s">
        <v>51</v>
      </c>
      <c r="C71" s="33" t="s">
        <v>29</v>
      </c>
      <c r="D71" s="33" t="s">
        <v>34</v>
      </c>
      <c r="E71" s="33">
        <v>1</v>
      </c>
      <c r="F71" s="33"/>
      <c r="G71" s="33">
        <v>98.12</v>
      </c>
      <c r="H71" s="33"/>
      <c r="I71" s="33">
        <f>STDEV(G71:G73)</f>
        <v>1.5275252316519529E-2</v>
      </c>
    </row>
    <row r="72" spans="1:9" x14ac:dyDescent="0.25">
      <c r="A72" s="33" t="s">
        <v>89</v>
      </c>
      <c r="B72" s="33" t="s">
        <v>51</v>
      </c>
      <c r="C72" s="33" t="s">
        <v>29</v>
      </c>
      <c r="D72" s="33" t="s">
        <v>34</v>
      </c>
      <c r="E72" s="33">
        <v>2</v>
      </c>
      <c r="F72" s="33"/>
      <c r="G72" s="33">
        <v>98.11</v>
      </c>
      <c r="H72" s="33"/>
      <c r="I72" s="33"/>
    </row>
    <row r="73" spans="1:9" ht="15.6" thickBot="1" x14ac:dyDescent="0.3">
      <c r="A73" s="34" t="s">
        <v>89</v>
      </c>
      <c r="B73" s="34" t="s">
        <v>51</v>
      </c>
      <c r="C73" s="34" t="s">
        <v>29</v>
      </c>
      <c r="D73" s="34" t="s">
        <v>34</v>
      </c>
      <c r="E73" s="34">
        <v>3</v>
      </c>
      <c r="F73" s="34"/>
      <c r="G73" s="34">
        <v>98.14</v>
      </c>
      <c r="H73" s="34"/>
      <c r="I73" s="34"/>
    </row>
    <row r="74" spans="1:9" ht="15.6" thickTop="1" x14ac:dyDescent="0.25">
      <c r="A74" s="35" t="s">
        <v>89</v>
      </c>
      <c r="B74" s="30" t="s">
        <v>90</v>
      </c>
      <c r="C74" s="32" t="s">
        <v>25</v>
      </c>
      <c r="D74" s="32" t="s">
        <v>26</v>
      </c>
      <c r="E74" s="32">
        <v>1</v>
      </c>
      <c r="F74" s="35"/>
      <c r="G74" s="35">
        <v>0.31</v>
      </c>
      <c r="H74" s="35"/>
      <c r="I74" s="35">
        <f>STDEV(G74:G76)</f>
        <v>1.527525231651948E-2</v>
      </c>
    </row>
    <row r="75" spans="1:9" x14ac:dyDescent="0.25">
      <c r="A75" s="33" t="s">
        <v>89</v>
      </c>
      <c r="B75" s="30" t="s">
        <v>90</v>
      </c>
      <c r="C75" s="33" t="s">
        <v>25</v>
      </c>
      <c r="D75" s="33" t="s">
        <v>26</v>
      </c>
      <c r="E75" s="33">
        <v>2</v>
      </c>
      <c r="F75" s="33"/>
      <c r="G75" s="33">
        <v>0.32</v>
      </c>
      <c r="H75" s="33"/>
      <c r="I75" s="33"/>
    </row>
    <row r="76" spans="1:9" x14ac:dyDescent="0.25">
      <c r="A76" s="33" t="s">
        <v>89</v>
      </c>
      <c r="B76" s="30" t="s">
        <v>90</v>
      </c>
      <c r="C76" s="33" t="s">
        <v>25</v>
      </c>
      <c r="D76" s="33" t="s">
        <v>26</v>
      </c>
      <c r="E76" s="33">
        <v>3</v>
      </c>
      <c r="F76" s="33"/>
      <c r="G76" s="33">
        <v>0.28999999999999998</v>
      </c>
      <c r="H76" s="33"/>
      <c r="I76" s="33"/>
    </row>
    <row r="77" spans="1:9" x14ac:dyDescent="0.25">
      <c r="A77" s="33" t="s">
        <v>89</v>
      </c>
      <c r="B77" s="30" t="s">
        <v>90</v>
      </c>
      <c r="C77" s="33" t="s">
        <v>27</v>
      </c>
      <c r="D77" s="33" t="s">
        <v>26</v>
      </c>
      <c r="E77" s="33">
        <v>1</v>
      </c>
      <c r="F77" s="33"/>
      <c r="G77" s="33">
        <v>-372.68</v>
      </c>
      <c r="H77" s="33"/>
      <c r="I77" s="30">
        <f>STDEV(G77:G79)</f>
        <v>1.3817380359532656</v>
      </c>
    </row>
    <row r="78" spans="1:9" x14ac:dyDescent="0.25">
      <c r="A78" s="33" t="s">
        <v>89</v>
      </c>
      <c r="B78" s="30" t="s">
        <v>90</v>
      </c>
      <c r="C78" s="33" t="s">
        <v>27</v>
      </c>
      <c r="D78" s="33" t="s">
        <v>26</v>
      </c>
      <c r="E78" s="33">
        <v>2</v>
      </c>
      <c r="F78" s="33"/>
      <c r="G78" s="33">
        <v>-374.18</v>
      </c>
      <c r="H78" s="33"/>
      <c r="I78" s="33"/>
    </row>
    <row r="79" spans="1:9" x14ac:dyDescent="0.25">
      <c r="A79" s="33" t="s">
        <v>89</v>
      </c>
      <c r="B79" s="30" t="s">
        <v>90</v>
      </c>
      <c r="C79" s="33" t="s">
        <v>27</v>
      </c>
      <c r="D79" s="33" t="s">
        <v>26</v>
      </c>
      <c r="E79" s="33">
        <v>3</v>
      </c>
      <c r="F79" s="33"/>
      <c r="G79" s="33">
        <v>-375.44</v>
      </c>
      <c r="H79" s="33"/>
      <c r="I79" s="33"/>
    </row>
    <row r="80" spans="1:9" x14ac:dyDescent="0.25">
      <c r="A80" s="33" t="s">
        <v>89</v>
      </c>
      <c r="B80" s="30" t="s">
        <v>90</v>
      </c>
      <c r="C80" s="33" t="s">
        <v>28</v>
      </c>
      <c r="D80" s="33" t="s">
        <v>26</v>
      </c>
      <c r="E80" s="33">
        <v>1</v>
      </c>
      <c r="F80" s="33"/>
      <c r="G80" s="33">
        <v>8.49</v>
      </c>
      <c r="H80" s="33"/>
      <c r="I80" s="30">
        <f>STDEV(G80:G82)</f>
        <v>0.60605280298007025</v>
      </c>
    </row>
    <row r="81" spans="1:9" x14ac:dyDescent="0.25">
      <c r="A81" s="33" t="s">
        <v>89</v>
      </c>
      <c r="B81" s="30" t="s">
        <v>90</v>
      </c>
      <c r="C81" s="33" t="s">
        <v>28</v>
      </c>
      <c r="D81" s="33" t="s">
        <v>26</v>
      </c>
      <c r="E81" s="33">
        <v>2</v>
      </c>
      <c r="F81" s="33"/>
      <c r="G81" s="33">
        <v>7.66</v>
      </c>
      <c r="H81" s="33"/>
      <c r="I81" s="33"/>
    </row>
    <row r="82" spans="1:9" x14ac:dyDescent="0.25">
      <c r="A82" s="33" t="s">
        <v>89</v>
      </c>
      <c r="B82" s="30" t="s">
        <v>90</v>
      </c>
      <c r="C82" s="33" t="s">
        <v>28</v>
      </c>
      <c r="D82" s="33" t="s">
        <v>26</v>
      </c>
      <c r="E82" s="33">
        <v>3</v>
      </c>
      <c r="F82" s="33"/>
      <c r="G82" s="33">
        <v>8.84</v>
      </c>
      <c r="H82" s="33"/>
      <c r="I82" s="33"/>
    </row>
    <row r="83" spans="1:9" x14ac:dyDescent="0.25">
      <c r="A83" s="33" t="s">
        <v>89</v>
      </c>
      <c r="B83" s="30" t="s">
        <v>90</v>
      </c>
      <c r="C83" s="33" t="s">
        <v>29</v>
      </c>
      <c r="D83" s="33" t="s">
        <v>26</v>
      </c>
      <c r="E83" s="33">
        <v>1</v>
      </c>
      <c r="F83" s="33"/>
      <c r="G83" s="33">
        <v>0.33</v>
      </c>
      <c r="H83" s="33"/>
      <c r="I83" s="30">
        <f>STDEV(G83:G85)</f>
        <v>5.7735026918962623E-3</v>
      </c>
    </row>
    <row r="84" spans="1:9" x14ac:dyDescent="0.25">
      <c r="A84" s="33" t="s">
        <v>89</v>
      </c>
      <c r="B84" s="30" t="s">
        <v>90</v>
      </c>
      <c r="C84" s="33" t="s">
        <v>29</v>
      </c>
      <c r="D84" s="33" t="s">
        <v>26</v>
      </c>
      <c r="E84" s="33">
        <v>2</v>
      </c>
      <c r="F84" s="33"/>
      <c r="G84" s="33">
        <v>0.34</v>
      </c>
      <c r="H84" s="33"/>
      <c r="I84" s="33"/>
    </row>
    <row r="85" spans="1:9" ht="15.6" thickBot="1" x14ac:dyDescent="0.3">
      <c r="A85" s="34" t="s">
        <v>89</v>
      </c>
      <c r="B85" s="34" t="s">
        <v>90</v>
      </c>
      <c r="C85" s="34" t="s">
        <v>29</v>
      </c>
      <c r="D85" s="34" t="s">
        <v>26</v>
      </c>
      <c r="E85" s="34">
        <v>3</v>
      </c>
      <c r="F85" s="34"/>
      <c r="G85" s="34">
        <v>0.33</v>
      </c>
      <c r="H85" s="34"/>
      <c r="I85" s="34"/>
    </row>
    <row r="86" spans="1:9" ht="15.6" thickTop="1" x14ac:dyDescent="0.25">
      <c r="A86" s="35" t="s">
        <v>89</v>
      </c>
      <c r="B86" s="30" t="s">
        <v>90</v>
      </c>
      <c r="C86" s="32" t="s">
        <v>25</v>
      </c>
      <c r="D86" s="35" t="s">
        <v>30</v>
      </c>
      <c r="E86" s="32">
        <v>1</v>
      </c>
      <c r="F86" s="35"/>
      <c r="G86" s="35">
        <v>86.44</v>
      </c>
      <c r="H86" s="35"/>
      <c r="I86" s="35">
        <f>STDEV(G86:G88)</f>
        <v>2.516611478423459E-2</v>
      </c>
    </row>
    <row r="87" spans="1:9" x14ac:dyDescent="0.25">
      <c r="A87" s="33" t="s">
        <v>89</v>
      </c>
      <c r="B87" s="30" t="s">
        <v>90</v>
      </c>
      <c r="C87" s="33" t="s">
        <v>25</v>
      </c>
      <c r="D87" s="33" t="s">
        <v>30</v>
      </c>
      <c r="E87" s="33">
        <v>2</v>
      </c>
      <c r="F87" s="33"/>
      <c r="G87" s="33">
        <v>86.39</v>
      </c>
      <c r="H87" s="33"/>
      <c r="I87" s="33"/>
    </row>
    <row r="88" spans="1:9" x14ac:dyDescent="0.25">
      <c r="A88" s="33" t="s">
        <v>89</v>
      </c>
      <c r="B88" s="30" t="s">
        <v>90</v>
      </c>
      <c r="C88" s="33" t="s">
        <v>25</v>
      </c>
      <c r="D88" s="33" t="s">
        <v>30</v>
      </c>
      <c r="E88" s="33">
        <v>3</v>
      </c>
      <c r="F88" s="33"/>
      <c r="G88" s="33">
        <v>86.41</v>
      </c>
      <c r="H88" s="33"/>
      <c r="I88" s="33"/>
    </row>
    <row r="89" spans="1:9" x14ac:dyDescent="0.25">
      <c r="A89" s="33" t="s">
        <v>89</v>
      </c>
      <c r="B89" s="30" t="s">
        <v>90</v>
      </c>
      <c r="C89" s="33" t="s">
        <v>27</v>
      </c>
      <c r="D89" s="33" t="s">
        <v>30</v>
      </c>
      <c r="E89" s="33">
        <v>1</v>
      </c>
      <c r="F89" s="33"/>
      <c r="G89" s="33">
        <v>27.75</v>
      </c>
      <c r="H89" s="33"/>
      <c r="I89" s="33">
        <f>STDEV(G89:G91)</f>
        <v>2.5166114784236238E-2</v>
      </c>
    </row>
    <row r="90" spans="1:9" x14ac:dyDescent="0.25">
      <c r="A90" s="33" t="s">
        <v>89</v>
      </c>
      <c r="B90" s="30" t="s">
        <v>90</v>
      </c>
      <c r="C90" s="33" t="s">
        <v>27</v>
      </c>
      <c r="D90" s="33" t="s">
        <v>30</v>
      </c>
      <c r="E90" s="33">
        <v>2</v>
      </c>
      <c r="F90" s="33"/>
      <c r="G90" s="33">
        <v>27.77</v>
      </c>
      <c r="H90" s="33"/>
      <c r="I90" s="33"/>
    </row>
    <row r="91" spans="1:9" x14ac:dyDescent="0.25">
      <c r="A91" s="33" t="s">
        <v>89</v>
      </c>
      <c r="B91" s="30" t="s">
        <v>90</v>
      </c>
      <c r="C91" s="33" t="s">
        <v>27</v>
      </c>
      <c r="D91" s="33" t="s">
        <v>30</v>
      </c>
      <c r="E91" s="33">
        <v>3</v>
      </c>
      <c r="F91" s="33"/>
      <c r="G91" s="33">
        <v>27.72</v>
      </c>
      <c r="H91" s="33"/>
      <c r="I91" s="33"/>
    </row>
    <row r="92" spans="1:9" x14ac:dyDescent="0.25">
      <c r="A92" s="33" t="s">
        <v>89</v>
      </c>
      <c r="B92" s="30" t="s">
        <v>90</v>
      </c>
      <c r="C92" s="33" t="s">
        <v>28</v>
      </c>
      <c r="D92" s="33" t="s">
        <v>30</v>
      </c>
      <c r="E92" s="33">
        <v>1</v>
      </c>
      <c r="F92" s="33"/>
      <c r="G92" s="33">
        <v>-91.33</v>
      </c>
      <c r="H92" s="33"/>
      <c r="I92" s="33">
        <f>STDEV(G92:G94)</f>
        <v>7.9999999999998295E-2</v>
      </c>
    </row>
    <row r="93" spans="1:9" x14ac:dyDescent="0.25">
      <c r="A93" s="33" t="s">
        <v>89</v>
      </c>
      <c r="B93" s="30" t="s">
        <v>90</v>
      </c>
      <c r="C93" s="33" t="s">
        <v>28</v>
      </c>
      <c r="D93" s="33" t="s">
        <v>30</v>
      </c>
      <c r="E93" s="33">
        <v>2</v>
      </c>
      <c r="F93" s="33"/>
      <c r="G93" s="33">
        <v>-91.25</v>
      </c>
      <c r="H93" s="33"/>
      <c r="I93" s="33"/>
    </row>
    <row r="94" spans="1:9" x14ac:dyDescent="0.25">
      <c r="A94" s="33" t="s">
        <v>89</v>
      </c>
      <c r="B94" s="30" t="s">
        <v>90</v>
      </c>
      <c r="C94" s="33" t="s">
        <v>28</v>
      </c>
      <c r="D94" s="33" t="s">
        <v>30</v>
      </c>
      <c r="E94" s="33">
        <v>3</v>
      </c>
      <c r="F94" s="33"/>
      <c r="G94" s="33">
        <v>-91.41</v>
      </c>
      <c r="H94" s="33"/>
      <c r="I94" s="33"/>
    </row>
    <row r="95" spans="1:9" x14ac:dyDescent="0.25">
      <c r="A95" s="33" t="s">
        <v>89</v>
      </c>
      <c r="B95" s="30" t="s">
        <v>90</v>
      </c>
      <c r="C95" s="33" t="s">
        <v>29</v>
      </c>
      <c r="D95" s="33" t="s">
        <v>30</v>
      </c>
      <c r="E95" s="33">
        <v>1</v>
      </c>
      <c r="F95" s="33"/>
      <c r="G95" s="33">
        <v>47.83</v>
      </c>
      <c r="H95" s="33"/>
      <c r="I95" s="33">
        <f>STDEV(G95:G97)</f>
        <v>2.6457513110647358E-2</v>
      </c>
    </row>
    <row r="96" spans="1:9" x14ac:dyDescent="0.25">
      <c r="A96" s="33" t="s">
        <v>89</v>
      </c>
      <c r="B96" s="30" t="s">
        <v>90</v>
      </c>
      <c r="C96" s="33" t="s">
        <v>29</v>
      </c>
      <c r="D96" s="33" t="s">
        <v>30</v>
      </c>
      <c r="E96" s="33">
        <v>2</v>
      </c>
      <c r="F96" s="33"/>
      <c r="G96" s="33">
        <v>47.79</v>
      </c>
      <c r="H96" s="33"/>
      <c r="I96" s="33"/>
    </row>
    <row r="97" spans="1:9" ht="15.6" thickBot="1" x14ac:dyDescent="0.3">
      <c r="A97" s="34" t="s">
        <v>89</v>
      </c>
      <c r="B97" s="34" t="s">
        <v>90</v>
      </c>
      <c r="C97" s="34" t="s">
        <v>29</v>
      </c>
      <c r="D97" s="34" t="s">
        <v>30</v>
      </c>
      <c r="E97" s="34">
        <v>3</v>
      </c>
      <c r="F97" s="34"/>
      <c r="G97" s="34">
        <v>47.84</v>
      </c>
      <c r="H97" s="34"/>
      <c r="I97" s="34"/>
    </row>
    <row r="98" spans="1:9" ht="15.6" thickTop="1" x14ac:dyDescent="0.25">
      <c r="A98" s="35" t="s">
        <v>89</v>
      </c>
      <c r="B98" s="30" t="s">
        <v>90</v>
      </c>
      <c r="C98" s="32" t="s">
        <v>25</v>
      </c>
      <c r="D98" s="35" t="s">
        <v>31</v>
      </c>
      <c r="E98" s="32">
        <v>1</v>
      </c>
      <c r="F98" s="35"/>
      <c r="G98" s="35">
        <v>86.03</v>
      </c>
      <c r="H98" s="35"/>
      <c r="I98" s="35">
        <f>STDEV(G98:G100)</f>
        <v>0.10263202878893896</v>
      </c>
    </row>
    <row r="99" spans="1:9" x14ac:dyDescent="0.25">
      <c r="A99" s="33" t="s">
        <v>89</v>
      </c>
      <c r="B99" s="30" t="s">
        <v>90</v>
      </c>
      <c r="C99" s="33" t="s">
        <v>25</v>
      </c>
      <c r="D99" s="33" t="s">
        <v>31</v>
      </c>
      <c r="E99" s="33">
        <v>2</v>
      </c>
      <c r="F99" s="33"/>
      <c r="G99" s="33">
        <v>86.23</v>
      </c>
      <c r="H99" s="33"/>
      <c r="I99" s="33"/>
    </row>
    <row r="100" spans="1:9" x14ac:dyDescent="0.25">
      <c r="A100" s="33" t="s">
        <v>89</v>
      </c>
      <c r="B100" s="30" t="s">
        <v>90</v>
      </c>
      <c r="C100" s="33" t="s">
        <v>25</v>
      </c>
      <c r="D100" s="33" t="s">
        <v>31</v>
      </c>
      <c r="E100" s="33">
        <v>3</v>
      </c>
      <c r="F100" s="33"/>
      <c r="G100" s="33">
        <v>86.17</v>
      </c>
      <c r="H100" s="33"/>
      <c r="I100" s="33"/>
    </row>
    <row r="101" spans="1:9" x14ac:dyDescent="0.25">
      <c r="A101" s="33" t="s">
        <v>89</v>
      </c>
      <c r="B101" s="30" t="s">
        <v>90</v>
      </c>
      <c r="C101" s="33" t="s">
        <v>27</v>
      </c>
      <c r="D101" s="33" t="s">
        <v>31</v>
      </c>
      <c r="E101" s="33">
        <v>1</v>
      </c>
      <c r="F101" s="33"/>
      <c r="G101" s="33">
        <v>27.66</v>
      </c>
      <c r="H101" s="33"/>
      <c r="I101" s="33">
        <f>STDEV(G101:G103)</f>
        <v>6.2449979983984355E-2</v>
      </c>
    </row>
    <row r="102" spans="1:9" x14ac:dyDescent="0.25">
      <c r="A102" s="33" t="s">
        <v>89</v>
      </c>
      <c r="B102" s="30" t="s">
        <v>90</v>
      </c>
      <c r="C102" s="33" t="s">
        <v>27</v>
      </c>
      <c r="D102" s="33" t="s">
        <v>31</v>
      </c>
      <c r="E102" s="33">
        <v>2</v>
      </c>
      <c r="F102" s="33"/>
      <c r="G102" s="33">
        <v>27.57</v>
      </c>
      <c r="H102" s="33"/>
      <c r="I102" s="33"/>
    </row>
    <row r="103" spans="1:9" x14ac:dyDescent="0.25">
      <c r="A103" s="33" t="s">
        <v>89</v>
      </c>
      <c r="B103" s="30" t="s">
        <v>90</v>
      </c>
      <c r="C103" s="33" t="s">
        <v>27</v>
      </c>
      <c r="D103" s="33" t="s">
        <v>31</v>
      </c>
      <c r="E103" s="33">
        <v>3</v>
      </c>
      <c r="F103" s="33"/>
      <c r="G103" s="33">
        <v>27.69</v>
      </c>
      <c r="H103" s="33"/>
      <c r="I103" s="33"/>
    </row>
    <row r="104" spans="1:9" x14ac:dyDescent="0.25">
      <c r="A104" s="33" t="s">
        <v>89</v>
      </c>
      <c r="B104" s="30" t="s">
        <v>90</v>
      </c>
      <c r="C104" s="33" t="s">
        <v>28</v>
      </c>
      <c r="D104" s="33" t="s">
        <v>31</v>
      </c>
      <c r="E104" s="33">
        <v>1</v>
      </c>
      <c r="F104" s="33"/>
      <c r="G104" s="33">
        <v>-91.49</v>
      </c>
      <c r="H104" s="33"/>
      <c r="I104" s="33">
        <f>STDEV(G104:G106)</f>
        <v>9.0737717258777759E-2</v>
      </c>
    </row>
    <row r="105" spans="1:9" x14ac:dyDescent="0.25">
      <c r="A105" s="33" t="s">
        <v>89</v>
      </c>
      <c r="B105" s="30" t="s">
        <v>90</v>
      </c>
      <c r="C105" s="33" t="s">
        <v>28</v>
      </c>
      <c r="D105" s="33" t="s">
        <v>31</v>
      </c>
      <c r="E105" s="33">
        <v>2</v>
      </c>
      <c r="F105" s="33"/>
      <c r="G105" s="33">
        <v>-91.38</v>
      </c>
      <c r="H105" s="33"/>
      <c r="I105" s="33"/>
    </row>
    <row r="106" spans="1:9" x14ac:dyDescent="0.25">
      <c r="A106" s="33" t="s">
        <v>89</v>
      </c>
      <c r="B106" s="30" t="s">
        <v>90</v>
      </c>
      <c r="C106" s="33" t="s">
        <v>28</v>
      </c>
      <c r="D106" s="33" t="s">
        <v>31</v>
      </c>
      <c r="E106" s="33">
        <v>3</v>
      </c>
      <c r="F106" s="33"/>
      <c r="G106" s="33">
        <v>-91.56</v>
      </c>
      <c r="H106" s="33"/>
      <c r="I106" s="33"/>
    </row>
    <row r="107" spans="1:9" x14ac:dyDescent="0.25">
      <c r="A107" s="33" t="s">
        <v>89</v>
      </c>
      <c r="B107" s="30" t="s">
        <v>90</v>
      </c>
      <c r="C107" s="33" t="s">
        <v>29</v>
      </c>
      <c r="D107" s="33" t="s">
        <v>31</v>
      </c>
      <c r="E107" s="33">
        <v>1</v>
      </c>
      <c r="F107" s="33"/>
      <c r="G107" s="33">
        <v>47.88</v>
      </c>
      <c r="H107" s="33"/>
      <c r="I107" s="33">
        <f>STDEV(G107:G109)</f>
        <v>4.7258156262527454E-2</v>
      </c>
    </row>
    <row r="108" spans="1:9" x14ac:dyDescent="0.25">
      <c r="A108" s="33" t="s">
        <v>89</v>
      </c>
      <c r="B108" s="30" t="s">
        <v>90</v>
      </c>
      <c r="C108" s="33" t="s">
        <v>29</v>
      </c>
      <c r="D108" s="33" t="s">
        <v>31</v>
      </c>
      <c r="E108" s="33">
        <v>2</v>
      </c>
      <c r="F108" s="33"/>
      <c r="G108" s="33">
        <v>47.79</v>
      </c>
      <c r="H108" s="33"/>
      <c r="I108" s="33"/>
    </row>
    <row r="109" spans="1:9" ht="15.6" thickBot="1" x14ac:dyDescent="0.3">
      <c r="A109" s="34" t="s">
        <v>89</v>
      </c>
      <c r="B109" s="34" t="s">
        <v>90</v>
      </c>
      <c r="C109" s="34" t="s">
        <v>29</v>
      </c>
      <c r="D109" s="34" t="s">
        <v>31</v>
      </c>
      <c r="E109" s="34">
        <v>3</v>
      </c>
      <c r="F109" s="34"/>
      <c r="G109" s="34">
        <v>47.86</v>
      </c>
      <c r="H109" s="34"/>
      <c r="I109" s="34"/>
    </row>
    <row r="110" spans="1:9" ht="15.6" thickTop="1" x14ac:dyDescent="0.25">
      <c r="A110" s="35" t="s">
        <v>89</v>
      </c>
      <c r="B110" s="30" t="s">
        <v>90</v>
      </c>
      <c r="C110" s="32" t="s">
        <v>25</v>
      </c>
      <c r="D110" s="35" t="s">
        <v>32</v>
      </c>
      <c r="E110" s="32">
        <v>1</v>
      </c>
      <c r="F110" s="35"/>
      <c r="G110" s="35">
        <v>98.26</v>
      </c>
      <c r="H110" s="35"/>
      <c r="I110" s="35">
        <f>STDEV(G110:G112)</f>
        <v>4.582575694955239E-2</v>
      </c>
    </row>
    <row r="111" spans="1:9" x14ac:dyDescent="0.25">
      <c r="A111" s="33" t="s">
        <v>89</v>
      </c>
      <c r="B111" s="30" t="s">
        <v>90</v>
      </c>
      <c r="C111" s="33" t="s">
        <v>25</v>
      </c>
      <c r="D111" s="33" t="s">
        <v>32</v>
      </c>
      <c r="E111" s="33">
        <v>2</v>
      </c>
      <c r="F111" s="33"/>
      <c r="G111" s="33">
        <v>98.35</v>
      </c>
      <c r="H111" s="33"/>
      <c r="I111" s="33"/>
    </row>
    <row r="112" spans="1:9" x14ac:dyDescent="0.25">
      <c r="A112" s="33" t="s">
        <v>89</v>
      </c>
      <c r="B112" s="30" t="s">
        <v>90</v>
      </c>
      <c r="C112" s="33" t="s">
        <v>25</v>
      </c>
      <c r="D112" s="33" t="s">
        <v>32</v>
      </c>
      <c r="E112" s="33">
        <v>3</v>
      </c>
      <c r="F112" s="33"/>
      <c r="G112" s="33">
        <v>98.29</v>
      </c>
      <c r="H112" s="33"/>
      <c r="I112" s="33"/>
    </row>
    <row r="113" spans="1:9" x14ac:dyDescent="0.25">
      <c r="A113" s="33" t="s">
        <v>89</v>
      </c>
      <c r="B113" s="30" t="s">
        <v>90</v>
      </c>
      <c r="C113" s="33" t="s">
        <v>27</v>
      </c>
      <c r="D113" s="33" t="s">
        <v>32</v>
      </c>
      <c r="E113" s="33">
        <v>1</v>
      </c>
      <c r="F113" s="33"/>
      <c r="G113" s="33">
        <v>-3.36</v>
      </c>
      <c r="H113" s="33"/>
      <c r="I113" s="33">
        <f>STDEV(G113:G115)</f>
        <v>0.16093476939431084</v>
      </c>
    </row>
    <row r="114" spans="1:9" x14ac:dyDescent="0.25">
      <c r="A114" s="33" t="s">
        <v>89</v>
      </c>
      <c r="B114" s="30" t="s">
        <v>90</v>
      </c>
      <c r="C114" s="33" t="s">
        <v>27</v>
      </c>
      <c r="D114" s="33" t="s">
        <v>32</v>
      </c>
      <c r="E114" s="33">
        <v>2</v>
      </c>
      <c r="F114" s="33"/>
      <c r="G114" s="33">
        <v>-3.67</v>
      </c>
      <c r="H114" s="33"/>
      <c r="I114" s="33"/>
    </row>
    <row r="115" spans="1:9" x14ac:dyDescent="0.25">
      <c r="A115" s="33" t="s">
        <v>89</v>
      </c>
      <c r="B115" s="30" t="s">
        <v>90</v>
      </c>
      <c r="C115" s="33" t="s">
        <v>27</v>
      </c>
      <c r="D115" s="33" t="s">
        <v>32</v>
      </c>
      <c r="E115" s="33">
        <v>3</v>
      </c>
      <c r="F115" s="33"/>
      <c r="G115" s="33">
        <v>-3.59</v>
      </c>
      <c r="H115" s="33"/>
      <c r="I115" s="33"/>
    </row>
    <row r="116" spans="1:9" x14ac:dyDescent="0.25">
      <c r="A116" s="33" t="s">
        <v>89</v>
      </c>
      <c r="B116" s="30" t="s">
        <v>90</v>
      </c>
      <c r="C116" s="33" t="s">
        <v>28</v>
      </c>
      <c r="D116" s="33" t="s">
        <v>32</v>
      </c>
      <c r="E116" s="33">
        <v>1</v>
      </c>
      <c r="F116" s="33"/>
      <c r="G116" s="33">
        <v>732.2</v>
      </c>
      <c r="H116" s="33"/>
      <c r="I116" s="33">
        <f>STDEV(G116:G118)</f>
        <v>2.5942243542145591</v>
      </c>
    </row>
    <row r="117" spans="1:9" x14ac:dyDescent="0.25">
      <c r="A117" s="33" t="s">
        <v>89</v>
      </c>
      <c r="B117" s="30" t="s">
        <v>90</v>
      </c>
      <c r="C117" s="33" t="s">
        <v>28</v>
      </c>
      <c r="D117" s="33" t="s">
        <v>32</v>
      </c>
      <c r="E117" s="33">
        <v>2</v>
      </c>
      <c r="F117" s="33"/>
      <c r="G117" s="33">
        <v>730.9</v>
      </c>
      <c r="H117" s="33"/>
      <c r="I117" s="33"/>
    </row>
    <row r="118" spans="1:9" x14ac:dyDescent="0.25">
      <c r="A118" s="33" t="s">
        <v>89</v>
      </c>
      <c r="B118" s="30" t="s">
        <v>90</v>
      </c>
      <c r="C118" s="33" t="s">
        <v>28</v>
      </c>
      <c r="D118" s="33" t="s">
        <v>32</v>
      </c>
      <c r="E118" s="33">
        <v>3</v>
      </c>
      <c r="F118" s="33"/>
      <c r="G118" s="33">
        <v>735.9</v>
      </c>
      <c r="H118" s="33"/>
      <c r="I118" s="33"/>
    </row>
    <row r="119" spans="1:9" x14ac:dyDescent="0.25">
      <c r="A119" s="33" t="s">
        <v>89</v>
      </c>
      <c r="B119" s="30" t="s">
        <v>90</v>
      </c>
      <c r="C119" s="33" t="s">
        <v>29</v>
      </c>
      <c r="D119" s="33" t="s">
        <v>32</v>
      </c>
      <c r="E119" s="33">
        <v>1</v>
      </c>
      <c r="F119" s="33"/>
      <c r="G119" s="33">
        <v>98.38</v>
      </c>
      <c r="H119" s="33"/>
      <c r="I119" s="33">
        <f>STDEV(G119:G121)</f>
        <v>0.11150485789118288</v>
      </c>
    </row>
    <row r="120" spans="1:9" x14ac:dyDescent="0.25">
      <c r="A120" s="33" t="s">
        <v>89</v>
      </c>
      <c r="B120" s="30" t="s">
        <v>90</v>
      </c>
      <c r="C120" s="33" t="s">
        <v>29</v>
      </c>
      <c r="D120" s="33" t="s">
        <v>32</v>
      </c>
      <c r="E120" s="33">
        <v>2</v>
      </c>
      <c r="F120" s="33"/>
      <c r="G120" s="33">
        <v>98.21</v>
      </c>
      <c r="H120" s="33"/>
      <c r="I120" s="33"/>
    </row>
    <row r="121" spans="1:9" ht="15.6" thickBot="1" x14ac:dyDescent="0.3">
      <c r="A121" s="34" t="s">
        <v>89</v>
      </c>
      <c r="B121" s="34" t="s">
        <v>90</v>
      </c>
      <c r="C121" s="34" t="s">
        <v>29</v>
      </c>
      <c r="D121" s="34" t="s">
        <v>32</v>
      </c>
      <c r="E121" s="34">
        <v>3</v>
      </c>
      <c r="F121" s="34"/>
      <c r="G121" s="34">
        <v>98.17</v>
      </c>
      <c r="H121" s="34"/>
      <c r="I121" s="34"/>
    </row>
    <row r="122" spans="1:9" ht="15.6" thickTop="1" x14ac:dyDescent="0.25">
      <c r="A122" s="35" t="s">
        <v>89</v>
      </c>
      <c r="B122" s="30" t="s">
        <v>90</v>
      </c>
      <c r="C122" s="32" t="s">
        <v>25</v>
      </c>
      <c r="D122" s="35" t="s">
        <v>33</v>
      </c>
      <c r="E122" s="32">
        <v>1</v>
      </c>
      <c r="F122" s="35"/>
      <c r="G122" s="35">
        <v>707.6</v>
      </c>
      <c r="H122" s="35"/>
      <c r="I122" s="35">
        <f>STDEV(G122:G124)</f>
        <v>2.2188585654190005</v>
      </c>
    </row>
    <row r="123" spans="1:9" x14ac:dyDescent="0.25">
      <c r="A123" s="33" t="s">
        <v>89</v>
      </c>
      <c r="B123" s="30" t="s">
        <v>90</v>
      </c>
      <c r="C123" s="33" t="s">
        <v>25</v>
      </c>
      <c r="D123" s="33" t="s">
        <v>33</v>
      </c>
      <c r="E123" s="33">
        <v>2</v>
      </c>
      <c r="F123" s="33"/>
      <c r="G123" s="33">
        <v>704.5</v>
      </c>
      <c r="H123" s="33"/>
      <c r="I123" s="33"/>
    </row>
    <row r="124" spans="1:9" x14ac:dyDescent="0.25">
      <c r="A124" s="33" t="s">
        <v>89</v>
      </c>
      <c r="B124" s="30" t="s">
        <v>90</v>
      </c>
      <c r="C124" s="33" t="s">
        <v>25</v>
      </c>
      <c r="D124" s="33" t="s">
        <v>33</v>
      </c>
      <c r="E124" s="33">
        <v>3</v>
      </c>
      <c r="F124" s="33"/>
      <c r="G124" s="33">
        <v>708.8</v>
      </c>
      <c r="H124" s="33"/>
      <c r="I124" s="33"/>
    </row>
    <row r="125" spans="1:9" x14ac:dyDescent="0.25">
      <c r="A125" s="33" t="s">
        <v>89</v>
      </c>
      <c r="B125" s="30" t="s">
        <v>90</v>
      </c>
      <c r="C125" s="33" t="s">
        <v>27</v>
      </c>
      <c r="D125" s="33" t="s">
        <v>33</v>
      </c>
      <c r="E125" s="33">
        <v>1</v>
      </c>
      <c r="F125" s="33"/>
      <c r="G125" s="33">
        <v>27.89</v>
      </c>
      <c r="H125" s="33"/>
      <c r="I125" s="33">
        <f>STDEV(G125:G127)</f>
        <v>1.5275252316519916E-2</v>
      </c>
    </row>
    <row r="126" spans="1:9" x14ac:dyDescent="0.25">
      <c r="A126" s="33" t="s">
        <v>89</v>
      </c>
      <c r="B126" s="30" t="s">
        <v>90</v>
      </c>
      <c r="C126" s="33" t="s">
        <v>27</v>
      </c>
      <c r="D126" s="33" t="s">
        <v>33</v>
      </c>
      <c r="E126" s="33">
        <v>2</v>
      </c>
      <c r="F126" s="33"/>
      <c r="G126" s="33">
        <v>27.91</v>
      </c>
      <c r="H126" s="33"/>
      <c r="I126" s="33"/>
    </row>
    <row r="127" spans="1:9" x14ac:dyDescent="0.25">
      <c r="A127" s="33" t="s">
        <v>89</v>
      </c>
      <c r="B127" s="30" t="s">
        <v>90</v>
      </c>
      <c r="C127" s="33" t="s">
        <v>27</v>
      </c>
      <c r="D127" s="33" t="s">
        <v>33</v>
      </c>
      <c r="E127" s="33">
        <v>3</v>
      </c>
      <c r="F127" s="33"/>
      <c r="G127" s="33">
        <v>27.92</v>
      </c>
      <c r="H127" s="33"/>
      <c r="I127" s="33"/>
    </row>
    <row r="128" spans="1:9" x14ac:dyDescent="0.25">
      <c r="A128" s="33" t="s">
        <v>89</v>
      </c>
      <c r="B128" s="30" t="s">
        <v>90</v>
      </c>
      <c r="C128" s="33" t="s">
        <v>28</v>
      </c>
      <c r="D128" s="33" t="s">
        <v>33</v>
      </c>
      <c r="E128" s="33">
        <v>1</v>
      </c>
      <c r="F128" s="33"/>
      <c r="G128" s="33">
        <v>-90.73</v>
      </c>
      <c r="H128" s="33"/>
      <c r="I128" s="33">
        <f>STDEV(G128:G130)</f>
        <v>1.0000000000005116E-2</v>
      </c>
    </row>
    <row r="129" spans="1:9" x14ac:dyDescent="0.25">
      <c r="A129" s="33" t="s">
        <v>89</v>
      </c>
      <c r="B129" s="30" t="s">
        <v>90</v>
      </c>
      <c r="C129" s="33" t="s">
        <v>28</v>
      </c>
      <c r="D129" s="33" t="s">
        <v>33</v>
      </c>
      <c r="E129" s="33">
        <v>2</v>
      </c>
      <c r="F129" s="33"/>
      <c r="G129" s="33">
        <v>-90.71</v>
      </c>
      <c r="H129" s="33"/>
      <c r="I129" s="33"/>
    </row>
    <row r="130" spans="1:9" x14ac:dyDescent="0.25">
      <c r="A130" s="33" t="s">
        <v>89</v>
      </c>
      <c r="B130" s="30" t="s">
        <v>90</v>
      </c>
      <c r="C130" s="33" t="s">
        <v>28</v>
      </c>
      <c r="D130" s="33" t="s">
        <v>33</v>
      </c>
      <c r="E130" s="33">
        <v>3</v>
      </c>
      <c r="F130" s="33"/>
      <c r="G130" s="33">
        <v>-90.72</v>
      </c>
      <c r="H130" s="33"/>
      <c r="I130" s="33"/>
    </row>
    <row r="131" spans="1:9" x14ac:dyDescent="0.25">
      <c r="A131" s="33" t="s">
        <v>89</v>
      </c>
      <c r="B131" s="30" t="s">
        <v>90</v>
      </c>
      <c r="C131" s="33" t="s">
        <v>29</v>
      </c>
      <c r="D131" s="33" t="s">
        <v>33</v>
      </c>
      <c r="E131" s="33">
        <v>1</v>
      </c>
      <c r="F131" s="33"/>
      <c r="G131" s="33">
        <v>56.81</v>
      </c>
      <c r="H131" s="33"/>
      <c r="I131" s="33">
        <f>STDEV(G131:G133)</f>
        <v>0</v>
      </c>
    </row>
    <row r="132" spans="1:9" x14ac:dyDescent="0.25">
      <c r="A132" s="33" t="s">
        <v>89</v>
      </c>
      <c r="B132" s="30" t="s">
        <v>90</v>
      </c>
      <c r="C132" s="33" t="s">
        <v>29</v>
      </c>
      <c r="D132" s="33" t="s">
        <v>33</v>
      </c>
      <c r="E132" s="33">
        <v>2</v>
      </c>
      <c r="F132" s="33"/>
      <c r="G132" s="33">
        <v>56.81</v>
      </c>
      <c r="H132" s="33"/>
      <c r="I132" s="33"/>
    </row>
    <row r="133" spans="1:9" ht="15.6" thickBot="1" x14ac:dyDescent="0.3">
      <c r="A133" s="34" t="s">
        <v>89</v>
      </c>
      <c r="B133" s="34" t="s">
        <v>90</v>
      </c>
      <c r="C133" s="34" t="s">
        <v>29</v>
      </c>
      <c r="D133" s="34" t="s">
        <v>33</v>
      </c>
      <c r="E133" s="34">
        <v>3</v>
      </c>
      <c r="F133" s="34"/>
      <c r="G133" s="34">
        <v>56.81</v>
      </c>
      <c r="H133" s="34"/>
      <c r="I133" s="34"/>
    </row>
    <row r="134" spans="1:9" ht="15.6" thickTop="1" x14ac:dyDescent="0.25">
      <c r="A134" s="35" t="s">
        <v>89</v>
      </c>
      <c r="B134" s="30" t="s">
        <v>90</v>
      </c>
      <c r="C134" s="32" t="s">
        <v>25</v>
      </c>
      <c r="D134" s="35" t="s">
        <v>34</v>
      </c>
      <c r="E134" s="32">
        <v>1</v>
      </c>
      <c r="F134" s="35"/>
      <c r="G134" s="35">
        <v>98.23</v>
      </c>
      <c r="H134" s="35"/>
      <c r="I134" s="33">
        <f>STDEV(G134:G136)</f>
        <v>4.5825756949553938E-2</v>
      </c>
    </row>
    <row r="135" spans="1:9" x14ac:dyDescent="0.25">
      <c r="A135" s="33" t="s">
        <v>89</v>
      </c>
      <c r="B135" s="30" t="s">
        <v>90</v>
      </c>
      <c r="C135" s="33" t="s">
        <v>25</v>
      </c>
      <c r="D135" s="33" t="s">
        <v>34</v>
      </c>
      <c r="E135" s="33">
        <v>2</v>
      </c>
      <c r="F135" s="33"/>
      <c r="G135" s="33">
        <v>98.29</v>
      </c>
      <c r="H135" s="33"/>
    </row>
    <row r="136" spans="1:9" x14ac:dyDescent="0.25">
      <c r="A136" s="33" t="s">
        <v>89</v>
      </c>
      <c r="B136" s="30" t="s">
        <v>90</v>
      </c>
      <c r="C136" s="33" t="s">
        <v>25</v>
      </c>
      <c r="D136" s="33" t="s">
        <v>34</v>
      </c>
      <c r="E136" s="33">
        <v>3</v>
      </c>
      <c r="F136" s="33"/>
      <c r="G136" s="33">
        <v>98.32</v>
      </c>
      <c r="H136" s="33"/>
      <c r="I136" s="33"/>
    </row>
    <row r="137" spans="1:9" x14ac:dyDescent="0.25">
      <c r="A137" s="33" t="s">
        <v>89</v>
      </c>
      <c r="B137" s="30" t="s">
        <v>90</v>
      </c>
      <c r="C137" s="33" t="s">
        <v>27</v>
      </c>
      <c r="D137" s="33" t="s">
        <v>34</v>
      </c>
      <c r="E137" s="33">
        <v>1</v>
      </c>
      <c r="F137" s="33"/>
      <c r="G137" s="33">
        <v>-4.05</v>
      </c>
      <c r="H137" s="33"/>
      <c r="I137" s="33">
        <f>STDEV(G137:G139)</f>
        <v>0.10598742063723075</v>
      </c>
    </row>
    <row r="138" spans="1:9" x14ac:dyDescent="0.25">
      <c r="A138" s="33" t="s">
        <v>89</v>
      </c>
      <c r="B138" s="30" t="s">
        <v>90</v>
      </c>
      <c r="C138" s="33" t="s">
        <v>27</v>
      </c>
      <c r="D138" s="33" t="s">
        <v>34</v>
      </c>
      <c r="E138" s="33">
        <v>2</v>
      </c>
      <c r="F138" s="33"/>
      <c r="G138" s="33">
        <v>-4.18</v>
      </c>
      <c r="H138" s="33"/>
      <c r="I138" s="33"/>
    </row>
    <row r="139" spans="1:9" x14ac:dyDescent="0.25">
      <c r="A139" s="33" t="s">
        <v>89</v>
      </c>
      <c r="B139" s="30" t="s">
        <v>90</v>
      </c>
      <c r="C139" s="33" t="s">
        <v>27</v>
      </c>
      <c r="D139" s="33" t="s">
        <v>34</v>
      </c>
      <c r="E139" s="33">
        <v>3</v>
      </c>
      <c r="F139" s="33"/>
      <c r="G139" s="33">
        <v>-3.97</v>
      </c>
      <c r="H139" s="33"/>
      <c r="I139" s="33"/>
    </row>
    <row r="140" spans="1:9" x14ac:dyDescent="0.25">
      <c r="A140" s="33" t="s">
        <v>89</v>
      </c>
      <c r="B140" s="30" t="s">
        <v>90</v>
      </c>
      <c r="C140" s="33" t="s">
        <v>28</v>
      </c>
      <c r="D140" s="33" t="s">
        <v>34</v>
      </c>
      <c r="E140" s="33">
        <v>1</v>
      </c>
      <c r="F140" s="33"/>
      <c r="G140" s="33">
        <v>719.2</v>
      </c>
      <c r="H140" s="33"/>
      <c r="I140" s="33">
        <f>STDEV(G140:G142)</f>
        <v>9.4028364514828091</v>
      </c>
    </row>
    <row r="141" spans="1:9" x14ac:dyDescent="0.25">
      <c r="A141" s="33" t="s">
        <v>89</v>
      </c>
      <c r="B141" s="30" t="s">
        <v>90</v>
      </c>
      <c r="C141" s="33" t="s">
        <v>28</v>
      </c>
      <c r="D141" s="33" t="s">
        <v>34</v>
      </c>
      <c r="E141" s="33">
        <v>2</v>
      </c>
      <c r="F141" s="33"/>
      <c r="G141" s="33">
        <v>706</v>
      </c>
      <c r="H141" s="33"/>
      <c r="I141" s="33"/>
    </row>
    <row r="142" spans="1:9" x14ac:dyDescent="0.25">
      <c r="A142" s="33" t="s">
        <v>89</v>
      </c>
      <c r="B142" s="30" t="s">
        <v>90</v>
      </c>
      <c r="C142" s="33" t="s">
        <v>28</v>
      </c>
      <c r="D142" s="33" t="s">
        <v>34</v>
      </c>
      <c r="E142" s="33">
        <v>3</v>
      </c>
      <c r="F142" s="33"/>
      <c r="G142" s="33">
        <v>724.2</v>
      </c>
      <c r="H142" s="33"/>
      <c r="I142" s="33"/>
    </row>
    <row r="143" spans="1:9" x14ac:dyDescent="0.25">
      <c r="A143" s="33" t="s">
        <v>89</v>
      </c>
      <c r="B143" s="30" t="s">
        <v>90</v>
      </c>
      <c r="C143" s="33" t="s">
        <v>29</v>
      </c>
      <c r="D143" s="33" t="s">
        <v>34</v>
      </c>
      <c r="E143" s="33">
        <v>1</v>
      </c>
      <c r="F143" s="33"/>
      <c r="G143" s="33">
        <v>98.17</v>
      </c>
      <c r="H143" s="33"/>
      <c r="I143" s="33">
        <f>STDEV(G143:G145)</f>
        <v>2.0816659994664012E-2</v>
      </c>
    </row>
    <row r="144" spans="1:9" x14ac:dyDescent="0.25">
      <c r="A144" s="33" t="s">
        <v>89</v>
      </c>
      <c r="B144" s="30" t="s">
        <v>90</v>
      </c>
      <c r="C144" s="33" t="s">
        <v>29</v>
      </c>
      <c r="D144" s="33" t="s">
        <v>34</v>
      </c>
      <c r="E144" s="33">
        <v>2</v>
      </c>
      <c r="F144" s="33"/>
      <c r="G144" s="33">
        <v>98.18</v>
      </c>
      <c r="H144" s="33"/>
      <c r="I144" s="33"/>
    </row>
    <row r="145" spans="1:9" ht="15.6" thickBot="1" x14ac:dyDescent="0.3">
      <c r="A145" s="34" t="s">
        <v>89</v>
      </c>
      <c r="B145" s="34" t="s">
        <v>90</v>
      </c>
      <c r="C145" s="34" t="s">
        <v>29</v>
      </c>
      <c r="D145" s="34" t="s">
        <v>34</v>
      </c>
      <c r="E145" s="34">
        <v>3</v>
      </c>
      <c r="F145" s="34"/>
      <c r="G145" s="34">
        <v>98.14</v>
      </c>
      <c r="H145" s="34"/>
      <c r="I145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9526-C44D-4415-800C-2FC75E17AE4A}">
  <dimension ref="A1:H385"/>
  <sheetViews>
    <sheetView topLeftCell="A374" workbookViewId="0">
      <selection activeCell="G390" sqref="G390:G391"/>
    </sheetView>
  </sheetViews>
  <sheetFormatPr defaultRowHeight="15" x14ac:dyDescent="0.25"/>
  <cols>
    <col min="1" max="1" width="12.796875" style="21" customWidth="1"/>
    <col min="2" max="2" width="10.8984375" style="21" customWidth="1"/>
    <col min="3" max="3" width="13.59765625" style="21" customWidth="1"/>
    <col min="4" max="4" width="9.3984375" style="21" customWidth="1"/>
    <col min="5" max="5" width="17.59765625" style="21" customWidth="1"/>
    <col min="6" max="6" width="14.796875" style="48" customWidth="1"/>
    <col min="7" max="7" width="15" style="49" customWidth="1"/>
    <col min="8" max="8" width="14.296875" style="49" customWidth="1"/>
    <col min="9" max="16384" width="8.796875" style="21"/>
  </cols>
  <sheetData>
    <row r="1" spans="1:6" ht="16.2" thickTop="1" thickBot="1" x14ac:dyDescent="0.3">
      <c r="A1" s="23" t="s">
        <v>50</v>
      </c>
      <c r="B1" s="24" t="s">
        <v>49</v>
      </c>
      <c r="C1" s="24" t="s">
        <v>2</v>
      </c>
      <c r="D1" s="24" t="s">
        <v>3</v>
      </c>
      <c r="E1" s="24" t="s">
        <v>5</v>
      </c>
      <c r="F1" s="24" t="s">
        <v>7</v>
      </c>
    </row>
    <row r="2" spans="1:6" ht="15.6" thickTop="1" x14ac:dyDescent="0.25">
      <c r="A2" s="25" t="s">
        <v>51</v>
      </c>
      <c r="B2" s="25" t="s">
        <v>52</v>
      </c>
      <c r="C2" s="25" t="s">
        <v>80</v>
      </c>
      <c r="D2" s="25">
        <v>1</v>
      </c>
      <c r="E2" s="25">
        <v>6.55</v>
      </c>
      <c r="F2" s="50"/>
    </row>
    <row r="3" spans="1:6" x14ac:dyDescent="0.25">
      <c r="A3" s="26" t="s">
        <v>51</v>
      </c>
      <c r="B3" s="26" t="s">
        <v>52</v>
      </c>
      <c r="C3" s="26" t="s">
        <v>81</v>
      </c>
      <c r="D3" s="26">
        <v>1</v>
      </c>
      <c r="E3" s="26">
        <v>8.26</v>
      </c>
      <c r="F3" s="51"/>
    </row>
    <row r="4" spans="1:6" x14ac:dyDescent="0.25">
      <c r="A4" s="26" t="s">
        <v>51</v>
      </c>
      <c r="B4" s="26" t="s">
        <v>52</v>
      </c>
      <c r="C4" s="26" t="s">
        <v>82</v>
      </c>
      <c r="D4" s="26">
        <v>1</v>
      </c>
      <c r="E4" s="26">
        <v>501.2</v>
      </c>
      <c r="F4" s="51"/>
    </row>
    <row r="5" spans="1:6" x14ac:dyDescent="0.25">
      <c r="A5" s="26" t="s">
        <v>51</v>
      </c>
      <c r="B5" s="26" t="s">
        <v>52</v>
      </c>
      <c r="C5" s="26" t="s">
        <v>83</v>
      </c>
      <c r="D5" s="26">
        <v>1</v>
      </c>
      <c r="E5" s="26">
        <v>92.93</v>
      </c>
      <c r="F5" s="51"/>
    </row>
    <row r="6" spans="1:6" x14ac:dyDescent="0.25">
      <c r="A6" s="26" t="s">
        <v>51</v>
      </c>
      <c r="B6" s="26" t="s">
        <v>52</v>
      </c>
      <c r="C6" s="26" t="s">
        <v>84</v>
      </c>
      <c r="D6" s="26">
        <v>1</v>
      </c>
      <c r="E6" s="26">
        <v>-5.16</v>
      </c>
      <c r="F6" s="51"/>
    </row>
    <row r="7" spans="1:6" x14ac:dyDescent="0.25">
      <c r="A7" s="26" t="s">
        <v>51</v>
      </c>
      <c r="B7" s="26" t="s">
        <v>52</v>
      </c>
      <c r="C7" s="26" t="s">
        <v>85</v>
      </c>
      <c r="D7" s="26">
        <v>1</v>
      </c>
      <c r="E7" s="26">
        <v>-27.22</v>
      </c>
      <c r="F7" s="51"/>
    </row>
    <row r="8" spans="1:6" x14ac:dyDescent="0.25">
      <c r="A8" s="26" t="s">
        <v>51</v>
      </c>
      <c r="B8" s="26" t="s">
        <v>52</v>
      </c>
      <c r="C8" s="26" t="s">
        <v>67</v>
      </c>
      <c r="D8" s="26">
        <v>1</v>
      </c>
      <c r="E8" s="26">
        <v>7.43</v>
      </c>
      <c r="F8" s="51"/>
    </row>
    <row r="9" spans="1:6" x14ac:dyDescent="0.25">
      <c r="A9" s="26" t="s">
        <v>51</v>
      </c>
      <c r="B9" s="26" t="s">
        <v>52</v>
      </c>
      <c r="C9" s="26" t="s">
        <v>67</v>
      </c>
      <c r="D9" s="26">
        <v>1</v>
      </c>
      <c r="E9" s="26">
        <v>7.51</v>
      </c>
      <c r="F9" s="51"/>
    </row>
    <row r="10" spans="1:6" x14ac:dyDescent="0.25">
      <c r="A10" s="26" t="s">
        <v>51</v>
      </c>
      <c r="B10" s="26" t="s">
        <v>52</v>
      </c>
      <c r="C10" s="26" t="s">
        <v>80</v>
      </c>
      <c r="D10" s="26">
        <v>2</v>
      </c>
      <c r="E10" s="26">
        <v>6.06</v>
      </c>
      <c r="F10" s="51"/>
    </row>
    <row r="11" spans="1:6" x14ac:dyDescent="0.25">
      <c r="A11" s="26" t="s">
        <v>51</v>
      </c>
      <c r="B11" s="26" t="s">
        <v>52</v>
      </c>
      <c r="C11" s="26" t="s">
        <v>81</v>
      </c>
      <c r="D11" s="26">
        <v>2</v>
      </c>
      <c r="E11" s="26">
        <v>7.44</v>
      </c>
      <c r="F11" s="51"/>
    </row>
    <row r="12" spans="1:6" x14ac:dyDescent="0.25">
      <c r="A12" s="26" t="s">
        <v>51</v>
      </c>
      <c r="B12" s="26" t="s">
        <v>52</v>
      </c>
      <c r="C12" s="26" t="s">
        <v>82</v>
      </c>
      <c r="D12" s="26">
        <v>2</v>
      </c>
      <c r="E12" s="26">
        <v>581.20000000000005</v>
      </c>
      <c r="F12" s="51"/>
    </row>
    <row r="13" spans="1:6" x14ac:dyDescent="0.25">
      <c r="A13" s="26" t="s">
        <v>51</v>
      </c>
      <c r="B13" s="26" t="s">
        <v>52</v>
      </c>
      <c r="C13" s="26" t="s">
        <v>83</v>
      </c>
      <c r="D13" s="26">
        <v>2</v>
      </c>
      <c r="E13" s="26">
        <v>94.25</v>
      </c>
      <c r="F13" s="51"/>
    </row>
    <row r="14" spans="1:6" x14ac:dyDescent="0.25">
      <c r="A14" s="26" t="s">
        <v>51</v>
      </c>
      <c r="B14" s="26" t="s">
        <v>52</v>
      </c>
      <c r="C14" s="26" t="s">
        <v>84</v>
      </c>
      <c r="D14" s="26">
        <v>2</v>
      </c>
      <c r="E14" s="26">
        <v>-4.12</v>
      </c>
      <c r="F14" s="51"/>
    </row>
    <row r="15" spans="1:6" x14ac:dyDescent="0.25">
      <c r="A15" s="26" t="s">
        <v>51</v>
      </c>
      <c r="B15" s="26" t="s">
        <v>52</v>
      </c>
      <c r="C15" s="26" t="s">
        <v>85</v>
      </c>
      <c r="D15" s="26">
        <v>2</v>
      </c>
      <c r="E15" s="26">
        <v>-27.1</v>
      </c>
      <c r="F15" s="51"/>
    </row>
    <row r="16" spans="1:6" x14ac:dyDescent="0.25">
      <c r="A16" s="26" t="s">
        <v>51</v>
      </c>
      <c r="B16" s="26" t="s">
        <v>52</v>
      </c>
      <c r="C16" s="26" t="s">
        <v>67</v>
      </c>
      <c r="D16" s="26">
        <v>2</v>
      </c>
      <c r="E16" s="26">
        <v>6.77</v>
      </c>
      <c r="F16" s="51"/>
    </row>
    <row r="17" spans="1:6" x14ac:dyDescent="0.25">
      <c r="A17" s="26" t="s">
        <v>51</v>
      </c>
      <c r="B17" s="26" t="s">
        <v>52</v>
      </c>
      <c r="C17" s="26" t="s">
        <v>67</v>
      </c>
      <c r="D17" s="26">
        <v>2</v>
      </c>
      <c r="E17" s="26">
        <v>6.84</v>
      </c>
      <c r="F17" s="51"/>
    </row>
    <row r="18" spans="1:6" x14ac:dyDescent="0.25">
      <c r="A18" s="26" t="s">
        <v>51</v>
      </c>
      <c r="B18" s="26" t="s">
        <v>52</v>
      </c>
      <c r="C18" s="26" t="s">
        <v>80</v>
      </c>
      <c r="D18" s="26">
        <v>3</v>
      </c>
      <c r="E18" s="26">
        <v>5.55</v>
      </c>
      <c r="F18" s="51"/>
    </row>
    <row r="19" spans="1:6" x14ac:dyDescent="0.25">
      <c r="A19" s="26" t="s">
        <v>51</v>
      </c>
      <c r="B19" s="26" t="s">
        <v>52</v>
      </c>
      <c r="C19" s="26" t="s">
        <v>81</v>
      </c>
      <c r="D19" s="26">
        <v>3</v>
      </c>
      <c r="E19" s="26">
        <v>6.67</v>
      </c>
      <c r="F19" s="51"/>
    </row>
    <row r="20" spans="1:6" x14ac:dyDescent="0.25">
      <c r="A20" s="26" t="s">
        <v>51</v>
      </c>
      <c r="B20" s="26" t="s">
        <v>52</v>
      </c>
      <c r="C20" s="26" t="s">
        <v>82</v>
      </c>
      <c r="D20" s="26">
        <v>3</v>
      </c>
      <c r="E20" s="26">
        <v>664.4</v>
      </c>
      <c r="F20" s="51"/>
    </row>
    <row r="21" spans="1:6" x14ac:dyDescent="0.25">
      <c r="A21" s="26" t="s">
        <v>51</v>
      </c>
      <c r="B21" s="26" t="s">
        <v>52</v>
      </c>
      <c r="C21" s="26" t="s">
        <v>83</v>
      </c>
      <c r="D21" s="26">
        <v>3</v>
      </c>
      <c r="E21" s="26">
        <v>104.28</v>
      </c>
      <c r="F21" s="51"/>
    </row>
    <row r="22" spans="1:6" x14ac:dyDescent="0.25">
      <c r="A22" s="26" t="s">
        <v>51</v>
      </c>
      <c r="B22" s="26" t="s">
        <v>52</v>
      </c>
      <c r="C22" s="26" t="s">
        <v>84</v>
      </c>
      <c r="D22" s="26">
        <v>3</v>
      </c>
      <c r="E22" s="26">
        <v>-3.91</v>
      </c>
      <c r="F22" s="51"/>
    </row>
    <row r="23" spans="1:6" x14ac:dyDescent="0.25">
      <c r="A23" s="26" t="s">
        <v>51</v>
      </c>
      <c r="B23" s="26" t="s">
        <v>52</v>
      </c>
      <c r="C23" s="26" t="s">
        <v>85</v>
      </c>
      <c r="D23" s="26">
        <v>3</v>
      </c>
      <c r="E23" s="26">
        <v>-24.1</v>
      </c>
      <c r="F23" s="51"/>
    </row>
    <row r="24" spans="1:6" x14ac:dyDescent="0.25">
      <c r="A24" s="26" t="s">
        <v>51</v>
      </c>
      <c r="B24" s="26" t="s">
        <v>52</v>
      </c>
      <c r="C24" s="26" t="s">
        <v>67</v>
      </c>
      <c r="D24" s="26">
        <v>3</v>
      </c>
      <c r="E24" s="26">
        <v>6.1</v>
      </c>
      <c r="F24" s="51"/>
    </row>
    <row r="25" spans="1:6" x14ac:dyDescent="0.25">
      <c r="A25" s="26" t="s">
        <v>51</v>
      </c>
      <c r="B25" s="26" t="s">
        <v>52</v>
      </c>
      <c r="C25" s="26" t="s">
        <v>67</v>
      </c>
      <c r="D25" s="26">
        <v>3</v>
      </c>
      <c r="E25" s="26">
        <v>6.14</v>
      </c>
      <c r="F25" s="51"/>
    </row>
    <row r="26" spans="1:6" x14ac:dyDescent="0.25">
      <c r="A26" s="26" t="s">
        <v>51</v>
      </c>
      <c r="B26" s="26" t="s">
        <v>53</v>
      </c>
      <c r="C26" s="26" t="s">
        <v>80</v>
      </c>
      <c r="D26" s="26">
        <v>1</v>
      </c>
      <c r="E26" s="26">
        <v>6.36</v>
      </c>
      <c r="F26" s="51"/>
    </row>
    <row r="27" spans="1:6" x14ac:dyDescent="0.25">
      <c r="A27" s="26" t="s">
        <v>51</v>
      </c>
      <c r="B27" s="26" t="s">
        <v>53</v>
      </c>
      <c r="C27" s="26" t="s">
        <v>81</v>
      </c>
      <c r="D27" s="26">
        <v>1</v>
      </c>
      <c r="E27" s="26">
        <v>7.5</v>
      </c>
      <c r="F27" s="51"/>
    </row>
    <row r="28" spans="1:6" x14ac:dyDescent="0.25">
      <c r="A28" s="26" t="s">
        <v>51</v>
      </c>
      <c r="B28" s="26" t="s">
        <v>53</v>
      </c>
      <c r="C28" s="26" t="s">
        <v>82</v>
      </c>
      <c r="D28" s="26">
        <v>1</v>
      </c>
      <c r="E28" s="26">
        <v>622.29999999999995</v>
      </c>
      <c r="F28" s="51"/>
    </row>
    <row r="29" spans="1:6" x14ac:dyDescent="0.25">
      <c r="A29" s="26" t="s">
        <v>51</v>
      </c>
      <c r="B29" s="26" t="s">
        <v>53</v>
      </c>
      <c r="C29" s="26" t="s">
        <v>83</v>
      </c>
      <c r="D29" s="26">
        <v>1</v>
      </c>
      <c r="E29" s="26">
        <v>84.02</v>
      </c>
      <c r="F29" s="51"/>
    </row>
    <row r="30" spans="1:6" x14ac:dyDescent="0.25">
      <c r="A30" s="26" t="s">
        <v>51</v>
      </c>
      <c r="B30" s="26" t="s">
        <v>53</v>
      </c>
      <c r="C30" s="26" t="s">
        <v>84</v>
      </c>
      <c r="D30" s="26">
        <v>1</v>
      </c>
      <c r="E30" s="26">
        <v>-4.1500000000000004</v>
      </c>
      <c r="F30" s="51"/>
    </row>
    <row r="31" spans="1:6" x14ac:dyDescent="0.25">
      <c r="A31" s="26" t="s">
        <v>51</v>
      </c>
      <c r="B31" s="26" t="s">
        <v>53</v>
      </c>
      <c r="C31" s="26" t="s">
        <v>85</v>
      </c>
      <c r="D31" s="26">
        <v>1</v>
      </c>
      <c r="E31" s="26">
        <v>-3.05</v>
      </c>
      <c r="F31" s="51"/>
    </row>
    <row r="32" spans="1:6" x14ac:dyDescent="0.25">
      <c r="A32" s="26" t="s">
        <v>51</v>
      </c>
      <c r="B32" s="26" t="s">
        <v>53</v>
      </c>
      <c r="C32" s="26" t="s">
        <v>67</v>
      </c>
      <c r="D32" s="26">
        <v>1</v>
      </c>
      <c r="E32" s="26">
        <v>7</v>
      </c>
      <c r="F32" s="51"/>
    </row>
    <row r="33" spans="1:6" x14ac:dyDescent="0.25">
      <c r="A33" s="26" t="s">
        <v>51</v>
      </c>
      <c r="B33" s="26" t="s">
        <v>53</v>
      </c>
      <c r="C33" s="26" t="s">
        <v>67</v>
      </c>
      <c r="D33" s="26">
        <v>1</v>
      </c>
      <c r="E33" s="26">
        <v>7.18</v>
      </c>
      <c r="F33" s="51"/>
    </row>
    <row r="34" spans="1:6" x14ac:dyDescent="0.25">
      <c r="A34" s="26" t="s">
        <v>51</v>
      </c>
      <c r="B34" s="26" t="s">
        <v>54</v>
      </c>
      <c r="C34" s="26" t="s">
        <v>80</v>
      </c>
      <c r="D34" s="26">
        <v>1</v>
      </c>
      <c r="E34" s="26">
        <v>6.66</v>
      </c>
      <c r="F34" s="51"/>
    </row>
    <row r="35" spans="1:6" x14ac:dyDescent="0.25">
      <c r="A35" s="26" t="s">
        <v>51</v>
      </c>
      <c r="B35" s="26" t="s">
        <v>54</v>
      </c>
      <c r="C35" s="26" t="s">
        <v>81</v>
      </c>
      <c r="D35" s="26">
        <v>1</v>
      </c>
      <c r="E35" s="26">
        <v>7.89</v>
      </c>
      <c r="F35" s="51"/>
    </row>
    <row r="36" spans="1:6" x14ac:dyDescent="0.25">
      <c r="A36" s="26" t="s">
        <v>51</v>
      </c>
      <c r="B36" s="26" t="s">
        <v>54</v>
      </c>
      <c r="C36" s="26" t="s">
        <v>82</v>
      </c>
      <c r="D36" s="26">
        <v>1</v>
      </c>
      <c r="E36" s="26">
        <v>619</v>
      </c>
      <c r="F36" s="51"/>
    </row>
    <row r="37" spans="1:6" x14ac:dyDescent="0.25">
      <c r="A37" s="26" t="s">
        <v>51</v>
      </c>
      <c r="B37" s="26" t="s">
        <v>54</v>
      </c>
      <c r="C37" s="26" t="s">
        <v>83</v>
      </c>
      <c r="D37" s="26">
        <v>1</v>
      </c>
      <c r="E37" s="26">
        <v>77.150000000000006</v>
      </c>
      <c r="F37" s="51"/>
    </row>
    <row r="38" spans="1:6" x14ac:dyDescent="0.25">
      <c r="A38" s="26" t="s">
        <v>51</v>
      </c>
      <c r="B38" s="26" t="s">
        <v>54</v>
      </c>
      <c r="C38" s="26" t="s">
        <v>84</v>
      </c>
      <c r="D38" s="26">
        <v>1</v>
      </c>
      <c r="E38" s="26">
        <v>-4.1100000000000003</v>
      </c>
      <c r="F38" s="51"/>
    </row>
    <row r="39" spans="1:6" x14ac:dyDescent="0.25">
      <c r="A39" s="26" t="s">
        <v>51</v>
      </c>
      <c r="B39" s="26" t="s">
        <v>54</v>
      </c>
      <c r="C39" s="26" t="s">
        <v>85</v>
      </c>
      <c r="D39" s="26">
        <v>1</v>
      </c>
      <c r="E39" s="26">
        <v>-33.33</v>
      </c>
      <c r="F39" s="51"/>
    </row>
    <row r="40" spans="1:6" x14ac:dyDescent="0.25">
      <c r="A40" s="26" t="s">
        <v>51</v>
      </c>
      <c r="B40" s="26" t="s">
        <v>54</v>
      </c>
      <c r="C40" s="26" t="s">
        <v>67</v>
      </c>
      <c r="D40" s="26">
        <v>1</v>
      </c>
      <c r="E40" s="26">
        <v>7.3</v>
      </c>
      <c r="F40" s="51"/>
    </row>
    <row r="41" spans="1:6" x14ac:dyDescent="0.25">
      <c r="A41" s="26" t="s">
        <v>51</v>
      </c>
      <c r="B41" s="26" t="s">
        <v>54</v>
      </c>
      <c r="C41" s="26" t="s">
        <v>67</v>
      </c>
      <c r="D41" s="26">
        <v>1</v>
      </c>
      <c r="E41" s="26">
        <v>7.48</v>
      </c>
      <c r="F41" s="51"/>
    </row>
    <row r="42" spans="1:6" x14ac:dyDescent="0.25">
      <c r="A42" s="26" t="s">
        <v>51</v>
      </c>
      <c r="B42" s="26" t="s">
        <v>55</v>
      </c>
      <c r="C42" s="26" t="s">
        <v>80</v>
      </c>
      <c r="D42" s="26">
        <v>1</v>
      </c>
      <c r="E42" s="26">
        <v>7.71</v>
      </c>
      <c r="F42" s="51"/>
    </row>
    <row r="43" spans="1:6" x14ac:dyDescent="0.25">
      <c r="A43" s="26" t="s">
        <v>51</v>
      </c>
      <c r="B43" s="26" t="s">
        <v>55</v>
      </c>
      <c r="C43" s="26" t="s">
        <v>81</v>
      </c>
      <c r="D43" s="26">
        <v>1</v>
      </c>
      <c r="E43" s="26">
        <v>8.86</v>
      </c>
      <c r="F43" s="51"/>
    </row>
    <row r="44" spans="1:6" x14ac:dyDescent="0.25">
      <c r="A44" s="26" t="s">
        <v>51</v>
      </c>
      <c r="B44" s="26" t="s">
        <v>55</v>
      </c>
      <c r="C44" s="26" t="s">
        <v>82</v>
      </c>
      <c r="D44" s="26">
        <v>1</v>
      </c>
      <c r="E44" s="26">
        <v>543.79999999999995</v>
      </c>
      <c r="F44" s="51"/>
    </row>
    <row r="45" spans="1:6" x14ac:dyDescent="0.25">
      <c r="A45" s="26" t="s">
        <v>51</v>
      </c>
      <c r="B45" s="26" t="s">
        <v>55</v>
      </c>
      <c r="C45" s="26" t="s">
        <v>83</v>
      </c>
      <c r="D45" s="26">
        <v>1</v>
      </c>
      <c r="E45" s="26">
        <v>66.900000000000006</v>
      </c>
      <c r="F45" s="51"/>
    </row>
    <row r="46" spans="1:6" x14ac:dyDescent="0.25">
      <c r="A46" s="26" t="s">
        <v>51</v>
      </c>
      <c r="B46" s="26" t="s">
        <v>55</v>
      </c>
      <c r="C46" s="26" t="s">
        <v>84</v>
      </c>
      <c r="D46" s="26">
        <v>1</v>
      </c>
      <c r="E46" s="26">
        <v>-4.6500000000000004</v>
      </c>
      <c r="F46" s="51"/>
    </row>
    <row r="47" spans="1:6" x14ac:dyDescent="0.25">
      <c r="A47" s="26" t="s">
        <v>51</v>
      </c>
      <c r="B47" s="26" t="s">
        <v>55</v>
      </c>
      <c r="C47" s="26" t="s">
        <v>85</v>
      </c>
      <c r="D47" s="26">
        <v>1</v>
      </c>
      <c r="E47" s="26">
        <v>-36.08</v>
      </c>
      <c r="F47" s="51"/>
    </row>
    <row r="48" spans="1:6" x14ac:dyDescent="0.25">
      <c r="A48" s="26" t="s">
        <v>51</v>
      </c>
      <c r="B48" s="26" t="s">
        <v>55</v>
      </c>
      <c r="C48" s="26" t="s">
        <v>67</v>
      </c>
      <c r="D48" s="26">
        <v>1</v>
      </c>
      <c r="E48" s="26">
        <v>8.26</v>
      </c>
      <c r="F48" s="51"/>
    </row>
    <row r="49" spans="1:6" ht="15.6" thickBot="1" x14ac:dyDescent="0.3">
      <c r="A49" s="27" t="s">
        <v>51</v>
      </c>
      <c r="B49" s="27" t="s">
        <v>55</v>
      </c>
      <c r="C49" s="27" t="s">
        <v>67</v>
      </c>
      <c r="D49" s="27">
        <v>1</v>
      </c>
      <c r="E49" s="27">
        <v>8.48</v>
      </c>
      <c r="F49" s="52"/>
    </row>
    <row r="50" spans="1:6" ht="15.6" thickTop="1" x14ac:dyDescent="0.25">
      <c r="A50" s="25" t="s">
        <v>51</v>
      </c>
      <c r="B50" s="25" t="s">
        <v>56</v>
      </c>
      <c r="C50" s="25" t="s">
        <v>80</v>
      </c>
      <c r="D50" s="25">
        <v>1</v>
      </c>
      <c r="E50" s="25">
        <v>5.35</v>
      </c>
      <c r="F50" s="50">
        <f>STDEV(E50:E59)</f>
        <v>2.7507574714370417E-2</v>
      </c>
    </row>
    <row r="51" spans="1:6" x14ac:dyDescent="0.25">
      <c r="A51" s="26" t="s">
        <v>51</v>
      </c>
      <c r="B51" s="26" t="s">
        <v>56</v>
      </c>
      <c r="C51" s="26" t="s">
        <v>80</v>
      </c>
      <c r="D51" s="26">
        <v>2</v>
      </c>
      <c r="E51" s="26">
        <v>5.33</v>
      </c>
      <c r="F51" s="51"/>
    </row>
    <row r="52" spans="1:6" x14ac:dyDescent="0.25">
      <c r="A52" s="26" t="s">
        <v>51</v>
      </c>
      <c r="B52" s="26" t="s">
        <v>56</v>
      </c>
      <c r="C52" s="26" t="s">
        <v>80</v>
      </c>
      <c r="D52" s="26">
        <v>3</v>
      </c>
      <c r="E52" s="26">
        <v>5.34</v>
      </c>
      <c r="F52" s="51"/>
    </row>
    <row r="53" spans="1:6" x14ac:dyDescent="0.25">
      <c r="A53" s="26" t="s">
        <v>51</v>
      </c>
      <c r="B53" s="26" t="s">
        <v>56</v>
      </c>
      <c r="C53" s="26" t="s">
        <v>80</v>
      </c>
      <c r="D53" s="26">
        <v>4</v>
      </c>
      <c r="E53" s="26">
        <v>5.34</v>
      </c>
      <c r="F53" s="51"/>
    </row>
    <row r="54" spans="1:6" x14ac:dyDescent="0.25">
      <c r="A54" s="26" t="s">
        <v>51</v>
      </c>
      <c r="B54" s="26" t="s">
        <v>56</v>
      </c>
      <c r="C54" s="26" t="s">
        <v>80</v>
      </c>
      <c r="D54" s="26">
        <v>5</v>
      </c>
      <c r="E54" s="26">
        <v>5.36</v>
      </c>
      <c r="F54" s="51"/>
    </row>
    <row r="55" spans="1:6" x14ac:dyDescent="0.25">
      <c r="A55" s="26" t="s">
        <v>51</v>
      </c>
      <c r="B55" s="26" t="s">
        <v>56</v>
      </c>
      <c r="C55" s="26" t="s">
        <v>80</v>
      </c>
      <c r="D55" s="26">
        <v>6</v>
      </c>
      <c r="E55" s="26">
        <v>5.37</v>
      </c>
      <c r="F55" s="51"/>
    </row>
    <row r="56" spans="1:6" x14ac:dyDescent="0.25">
      <c r="A56" s="26" t="s">
        <v>51</v>
      </c>
      <c r="B56" s="26" t="s">
        <v>56</v>
      </c>
      <c r="C56" s="26" t="s">
        <v>80</v>
      </c>
      <c r="D56" s="26">
        <v>7</v>
      </c>
      <c r="E56" s="26">
        <v>5.38</v>
      </c>
      <c r="F56" s="51"/>
    </row>
    <row r="57" spans="1:6" x14ac:dyDescent="0.25">
      <c r="A57" s="26" t="s">
        <v>51</v>
      </c>
      <c r="B57" s="26" t="s">
        <v>56</v>
      </c>
      <c r="C57" s="26" t="s">
        <v>80</v>
      </c>
      <c r="D57" s="26">
        <v>8</v>
      </c>
      <c r="E57" s="26">
        <v>5.39</v>
      </c>
      <c r="F57" s="51"/>
    </row>
    <row r="58" spans="1:6" x14ac:dyDescent="0.25">
      <c r="A58" s="26" t="s">
        <v>51</v>
      </c>
      <c r="B58" s="26" t="s">
        <v>56</v>
      </c>
      <c r="C58" s="26" t="s">
        <v>80</v>
      </c>
      <c r="D58" s="26">
        <v>9</v>
      </c>
      <c r="E58" s="26">
        <v>5.4</v>
      </c>
      <c r="F58" s="51"/>
    </row>
    <row r="59" spans="1:6" ht="15.6" thickBot="1" x14ac:dyDescent="0.3">
      <c r="A59" s="29" t="s">
        <v>51</v>
      </c>
      <c r="B59" s="29" t="s">
        <v>56</v>
      </c>
      <c r="C59" s="29" t="s">
        <v>80</v>
      </c>
      <c r="D59" s="29">
        <v>10</v>
      </c>
      <c r="E59" s="29">
        <v>5.41</v>
      </c>
      <c r="F59" s="53"/>
    </row>
    <row r="60" spans="1:6" x14ac:dyDescent="0.25">
      <c r="A60" s="28" t="s">
        <v>51</v>
      </c>
      <c r="B60" s="28" t="s">
        <v>56</v>
      </c>
      <c r="C60" s="28" t="s">
        <v>81</v>
      </c>
      <c r="D60" s="28">
        <v>1</v>
      </c>
      <c r="E60" s="28">
        <v>6.2</v>
      </c>
      <c r="F60" s="54">
        <f>STDEV(E60:E69)</f>
        <v>5.7435954670301152E-2</v>
      </c>
    </row>
    <row r="61" spans="1:6" x14ac:dyDescent="0.25">
      <c r="A61" s="26" t="s">
        <v>51</v>
      </c>
      <c r="B61" s="26" t="s">
        <v>56</v>
      </c>
      <c r="C61" s="26" t="s">
        <v>81</v>
      </c>
      <c r="D61" s="26">
        <v>2</v>
      </c>
      <c r="E61" s="26">
        <v>6.23</v>
      </c>
      <c r="F61" s="51"/>
    </row>
    <row r="62" spans="1:6" x14ac:dyDescent="0.25">
      <c r="A62" s="26" t="s">
        <v>51</v>
      </c>
      <c r="B62" s="26" t="s">
        <v>56</v>
      </c>
      <c r="C62" s="26" t="s">
        <v>81</v>
      </c>
      <c r="D62" s="26">
        <v>3</v>
      </c>
      <c r="E62" s="26">
        <v>6.25</v>
      </c>
      <c r="F62" s="51"/>
    </row>
    <row r="63" spans="1:6" x14ac:dyDescent="0.25">
      <c r="A63" s="26" t="s">
        <v>51</v>
      </c>
      <c r="B63" s="26" t="s">
        <v>56</v>
      </c>
      <c r="C63" s="26" t="s">
        <v>81</v>
      </c>
      <c r="D63" s="26">
        <v>4</v>
      </c>
      <c r="E63" s="26">
        <v>6.27</v>
      </c>
      <c r="F63" s="51"/>
    </row>
    <row r="64" spans="1:6" x14ac:dyDescent="0.25">
      <c r="A64" s="26" t="s">
        <v>51</v>
      </c>
      <c r="B64" s="26" t="s">
        <v>56</v>
      </c>
      <c r="C64" s="26" t="s">
        <v>81</v>
      </c>
      <c r="D64" s="26">
        <v>5</v>
      </c>
      <c r="E64" s="26">
        <v>6.26</v>
      </c>
      <c r="F64" s="51"/>
    </row>
    <row r="65" spans="1:6" x14ac:dyDescent="0.25">
      <c r="A65" s="26" t="s">
        <v>51</v>
      </c>
      <c r="B65" s="26" t="s">
        <v>56</v>
      </c>
      <c r="C65" s="26" t="s">
        <v>81</v>
      </c>
      <c r="D65" s="26">
        <v>6</v>
      </c>
      <c r="E65" s="26">
        <v>6.31</v>
      </c>
      <c r="F65" s="51"/>
    </row>
    <row r="66" spans="1:6" x14ac:dyDescent="0.25">
      <c r="A66" s="26" t="s">
        <v>51</v>
      </c>
      <c r="B66" s="26" t="s">
        <v>56</v>
      </c>
      <c r="C66" s="26" t="s">
        <v>81</v>
      </c>
      <c r="D66" s="26">
        <v>7</v>
      </c>
      <c r="E66" s="26">
        <v>6.32</v>
      </c>
      <c r="F66" s="51"/>
    </row>
    <row r="67" spans="1:6" x14ac:dyDescent="0.25">
      <c r="A67" s="26" t="s">
        <v>51</v>
      </c>
      <c r="B67" s="26" t="s">
        <v>56</v>
      </c>
      <c r="C67" s="26" t="s">
        <v>81</v>
      </c>
      <c r="D67" s="26">
        <v>8</v>
      </c>
      <c r="E67" s="26">
        <v>6.34</v>
      </c>
      <c r="F67" s="51"/>
    </row>
    <row r="68" spans="1:6" x14ac:dyDescent="0.25">
      <c r="A68" s="26" t="s">
        <v>51</v>
      </c>
      <c r="B68" s="26" t="s">
        <v>56</v>
      </c>
      <c r="C68" s="26" t="s">
        <v>81</v>
      </c>
      <c r="D68" s="26">
        <v>9</v>
      </c>
      <c r="E68" s="26">
        <v>6.36</v>
      </c>
      <c r="F68" s="51"/>
    </row>
    <row r="69" spans="1:6" ht="15.6" thickBot="1" x14ac:dyDescent="0.3">
      <c r="A69" s="29" t="s">
        <v>51</v>
      </c>
      <c r="B69" s="29" t="s">
        <v>56</v>
      </c>
      <c r="C69" s="29" t="s">
        <v>81</v>
      </c>
      <c r="D69" s="29">
        <v>10</v>
      </c>
      <c r="E69" s="29">
        <v>6.37</v>
      </c>
      <c r="F69" s="53"/>
    </row>
    <row r="70" spans="1:6" x14ac:dyDescent="0.25">
      <c r="A70" s="28" t="s">
        <v>51</v>
      </c>
      <c r="B70" s="28" t="s">
        <v>56</v>
      </c>
      <c r="C70" s="28" t="s">
        <v>82</v>
      </c>
      <c r="D70" s="28">
        <v>1</v>
      </c>
      <c r="E70" s="28">
        <v>765</v>
      </c>
      <c r="F70" s="54">
        <f>STDEV(E70:E79)</f>
        <v>7.8170468990675825</v>
      </c>
    </row>
    <row r="71" spans="1:6" x14ac:dyDescent="0.25">
      <c r="A71" s="26" t="s">
        <v>51</v>
      </c>
      <c r="B71" s="26" t="s">
        <v>56</v>
      </c>
      <c r="C71" s="26" t="s">
        <v>82</v>
      </c>
      <c r="D71" s="26">
        <v>2</v>
      </c>
      <c r="E71" s="26">
        <v>757</v>
      </c>
      <c r="F71" s="51"/>
    </row>
    <row r="72" spans="1:6" x14ac:dyDescent="0.25">
      <c r="A72" s="26" t="s">
        <v>51</v>
      </c>
      <c r="B72" s="26" t="s">
        <v>56</v>
      </c>
      <c r="C72" s="26" t="s">
        <v>82</v>
      </c>
      <c r="D72" s="26">
        <v>3</v>
      </c>
      <c r="E72" s="26">
        <v>755</v>
      </c>
      <c r="F72" s="51"/>
    </row>
    <row r="73" spans="1:6" x14ac:dyDescent="0.25">
      <c r="A73" s="26" t="s">
        <v>51</v>
      </c>
      <c r="B73" s="26" t="s">
        <v>56</v>
      </c>
      <c r="C73" s="26" t="s">
        <v>82</v>
      </c>
      <c r="D73" s="26">
        <v>4</v>
      </c>
      <c r="E73" s="26">
        <v>755</v>
      </c>
      <c r="F73" s="51"/>
    </row>
    <row r="74" spans="1:6" x14ac:dyDescent="0.25">
      <c r="A74" s="26" t="s">
        <v>51</v>
      </c>
      <c r="B74" s="26" t="s">
        <v>56</v>
      </c>
      <c r="C74" s="26" t="s">
        <v>82</v>
      </c>
      <c r="D74" s="26">
        <v>5</v>
      </c>
      <c r="E74" s="26">
        <v>776</v>
      </c>
      <c r="F74" s="51"/>
    </row>
    <row r="75" spans="1:6" x14ac:dyDescent="0.25">
      <c r="A75" s="26" t="s">
        <v>51</v>
      </c>
      <c r="B75" s="26" t="s">
        <v>56</v>
      </c>
      <c r="C75" s="26" t="s">
        <v>82</v>
      </c>
      <c r="D75" s="26">
        <v>6</v>
      </c>
      <c r="E75" s="26">
        <v>757.6</v>
      </c>
      <c r="F75" s="51"/>
    </row>
    <row r="76" spans="1:6" x14ac:dyDescent="0.25">
      <c r="A76" s="26" t="s">
        <v>51</v>
      </c>
      <c r="B76" s="26" t="s">
        <v>56</v>
      </c>
      <c r="C76" s="26" t="s">
        <v>82</v>
      </c>
      <c r="D76" s="26">
        <v>7</v>
      </c>
      <c r="E76" s="26">
        <v>750.7</v>
      </c>
      <c r="F76" s="51"/>
    </row>
    <row r="77" spans="1:6" x14ac:dyDescent="0.25">
      <c r="A77" s="26" t="s">
        <v>51</v>
      </c>
      <c r="B77" s="26" t="s">
        <v>56</v>
      </c>
      <c r="C77" s="26" t="s">
        <v>82</v>
      </c>
      <c r="D77" s="26">
        <v>8</v>
      </c>
      <c r="E77" s="26">
        <v>752.8</v>
      </c>
      <c r="F77" s="51"/>
    </row>
    <row r="78" spans="1:6" x14ac:dyDescent="0.25">
      <c r="A78" s="26" t="s">
        <v>51</v>
      </c>
      <c r="B78" s="26" t="s">
        <v>56</v>
      </c>
      <c r="C78" s="26" t="s">
        <v>82</v>
      </c>
      <c r="D78" s="26">
        <v>9</v>
      </c>
      <c r="E78" s="26">
        <v>758.9</v>
      </c>
      <c r="F78" s="51"/>
    </row>
    <row r="79" spans="1:6" ht="15.6" thickBot="1" x14ac:dyDescent="0.3">
      <c r="A79" s="29" t="s">
        <v>51</v>
      </c>
      <c r="B79" s="29" t="s">
        <v>56</v>
      </c>
      <c r="C79" s="29" t="s">
        <v>82</v>
      </c>
      <c r="D79" s="29">
        <v>10</v>
      </c>
      <c r="E79" s="29">
        <v>749.2</v>
      </c>
      <c r="F79" s="53"/>
    </row>
    <row r="80" spans="1:6" x14ac:dyDescent="0.25">
      <c r="A80" s="28" t="s">
        <v>51</v>
      </c>
      <c r="B80" s="28" t="s">
        <v>56</v>
      </c>
      <c r="C80" s="28" t="s">
        <v>83</v>
      </c>
      <c r="D80" s="28">
        <v>1</v>
      </c>
      <c r="E80" s="28">
        <v>89.92</v>
      </c>
      <c r="F80" s="54">
        <f>STDEV(E80:E89)</f>
        <v>1.5942692509248384</v>
      </c>
    </row>
    <row r="81" spans="1:6" x14ac:dyDescent="0.25">
      <c r="A81" s="26" t="s">
        <v>51</v>
      </c>
      <c r="B81" s="26" t="s">
        <v>56</v>
      </c>
      <c r="C81" s="26" t="s">
        <v>83</v>
      </c>
      <c r="D81" s="26">
        <v>2</v>
      </c>
      <c r="E81" s="26">
        <v>89.77</v>
      </c>
      <c r="F81" s="51"/>
    </row>
    <row r="82" spans="1:6" x14ac:dyDescent="0.25">
      <c r="A82" s="26" t="s">
        <v>51</v>
      </c>
      <c r="B82" s="26" t="s">
        <v>56</v>
      </c>
      <c r="C82" s="26" t="s">
        <v>83</v>
      </c>
      <c r="D82" s="26">
        <v>3</v>
      </c>
      <c r="E82" s="26">
        <v>87.6</v>
      </c>
      <c r="F82" s="51"/>
    </row>
    <row r="83" spans="1:6" x14ac:dyDescent="0.25">
      <c r="A83" s="26" t="s">
        <v>51</v>
      </c>
      <c r="B83" s="26" t="s">
        <v>56</v>
      </c>
      <c r="C83" s="26" t="s">
        <v>83</v>
      </c>
      <c r="D83" s="26">
        <v>4</v>
      </c>
      <c r="E83" s="26">
        <v>89.27</v>
      </c>
      <c r="F83" s="51"/>
    </row>
    <row r="84" spans="1:6" x14ac:dyDescent="0.25">
      <c r="A84" s="26" t="s">
        <v>51</v>
      </c>
      <c r="B84" s="26" t="s">
        <v>56</v>
      </c>
      <c r="C84" s="26" t="s">
        <v>83</v>
      </c>
      <c r="D84" s="26">
        <v>5</v>
      </c>
      <c r="E84" s="26">
        <v>88.36</v>
      </c>
      <c r="F84" s="51"/>
    </row>
    <row r="85" spans="1:6" x14ac:dyDescent="0.25">
      <c r="A85" s="26" t="s">
        <v>51</v>
      </c>
      <c r="B85" s="26" t="s">
        <v>56</v>
      </c>
      <c r="C85" s="26" t="s">
        <v>83</v>
      </c>
      <c r="D85" s="26">
        <v>6</v>
      </c>
      <c r="E85" s="26">
        <v>88.81</v>
      </c>
      <c r="F85" s="51"/>
    </row>
    <row r="86" spans="1:6" x14ac:dyDescent="0.25">
      <c r="A86" s="26" t="s">
        <v>51</v>
      </c>
      <c r="B86" s="26" t="s">
        <v>56</v>
      </c>
      <c r="C86" s="26" t="s">
        <v>83</v>
      </c>
      <c r="D86" s="26">
        <v>7</v>
      </c>
      <c r="E86" s="26">
        <v>88.82</v>
      </c>
      <c r="F86" s="51"/>
    </row>
    <row r="87" spans="1:6" x14ac:dyDescent="0.25">
      <c r="A87" s="26" t="s">
        <v>51</v>
      </c>
      <c r="B87" s="26" t="s">
        <v>56</v>
      </c>
      <c r="C87" s="26" t="s">
        <v>83</v>
      </c>
      <c r="D87" s="26">
        <v>8</v>
      </c>
      <c r="E87" s="26">
        <v>84.3</v>
      </c>
      <c r="F87" s="51"/>
    </row>
    <row r="88" spans="1:6" x14ac:dyDescent="0.25">
      <c r="A88" s="26" t="s">
        <v>51</v>
      </c>
      <c r="B88" s="26" t="s">
        <v>56</v>
      </c>
      <c r="C88" s="26" t="s">
        <v>83</v>
      </c>
      <c r="D88" s="26">
        <v>9</v>
      </c>
      <c r="E88" s="26">
        <v>88.04</v>
      </c>
      <c r="F88" s="51"/>
    </row>
    <row r="89" spans="1:6" ht="15.6" thickBot="1" x14ac:dyDescent="0.3">
      <c r="A89" s="29" t="s">
        <v>51</v>
      </c>
      <c r="B89" s="29" t="s">
        <v>56</v>
      </c>
      <c r="C89" s="29" t="s">
        <v>83</v>
      </c>
      <c r="D89" s="29">
        <v>10</v>
      </c>
      <c r="E89" s="29">
        <v>88.06</v>
      </c>
      <c r="F89" s="53"/>
    </row>
    <row r="90" spans="1:6" x14ac:dyDescent="0.25">
      <c r="A90" s="28" t="s">
        <v>51</v>
      </c>
      <c r="B90" s="28" t="s">
        <v>56</v>
      </c>
      <c r="C90" s="28" t="s">
        <v>84</v>
      </c>
      <c r="D90" s="28">
        <v>1</v>
      </c>
      <c r="E90" s="28">
        <v>-3.42</v>
      </c>
      <c r="F90" s="54">
        <f>STDEV(E90:E99)</f>
        <v>0.10604506379627275</v>
      </c>
    </row>
    <row r="91" spans="1:6" x14ac:dyDescent="0.25">
      <c r="A91" s="26" t="s">
        <v>51</v>
      </c>
      <c r="B91" s="26" t="s">
        <v>56</v>
      </c>
      <c r="C91" s="26" t="s">
        <v>84</v>
      </c>
      <c r="D91" s="26">
        <v>2</v>
      </c>
      <c r="E91" s="26">
        <v>-3.44</v>
      </c>
      <c r="F91" s="51"/>
    </row>
    <row r="92" spans="1:6" x14ac:dyDescent="0.25">
      <c r="A92" s="26" t="s">
        <v>51</v>
      </c>
      <c r="B92" s="26" t="s">
        <v>56</v>
      </c>
      <c r="C92" s="26" t="s">
        <v>84</v>
      </c>
      <c r="D92" s="26">
        <v>3</v>
      </c>
      <c r="E92" s="26">
        <v>-3.19</v>
      </c>
      <c r="F92" s="51"/>
    </row>
    <row r="93" spans="1:6" x14ac:dyDescent="0.25">
      <c r="A93" s="26" t="s">
        <v>51</v>
      </c>
      <c r="B93" s="26" t="s">
        <v>56</v>
      </c>
      <c r="C93" s="26" t="s">
        <v>84</v>
      </c>
      <c r="D93" s="26">
        <v>4</v>
      </c>
      <c r="E93" s="26">
        <v>-3.43</v>
      </c>
      <c r="F93" s="51"/>
    </row>
    <row r="94" spans="1:6" x14ac:dyDescent="0.25">
      <c r="A94" s="26" t="s">
        <v>51</v>
      </c>
      <c r="B94" s="26" t="s">
        <v>56</v>
      </c>
      <c r="C94" s="26" t="s">
        <v>84</v>
      </c>
      <c r="D94" s="26">
        <v>5</v>
      </c>
      <c r="E94" s="26">
        <v>-3.41</v>
      </c>
      <c r="F94" s="51"/>
    </row>
    <row r="95" spans="1:6" x14ac:dyDescent="0.25">
      <c r="A95" s="26" t="s">
        <v>51</v>
      </c>
      <c r="B95" s="26" t="s">
        <v>56</v>
      </c>
      <c r="C95" s="26" t="s">
        <v>84</v>
      </c>
      <c r="D95" s="26">
        <v>6</v>
      </c>
      <c r="E95" s="26">
        <v>-3.45</v>
      </c>
      <c r="F95" s="51"/>
    </row>
    <row r="96" spans="1:6" x14ac:dyDescent="0.25">
      <c r="A96" s="26" t="s">
        <v>51</v>
      </c>
      <c r="B96" s="26" t="s">
        <v>56</v>
      </c>
      <c r="C96" s="26" t="s">
        <v>84</v>
      </c>
      <c r="D96" s="26">
        <v>7</v>
      </c>
      <c r="E96" s="26">
        <v>-3.46</v>
      </c>
      <c r="F96" s="51"/>
    </row>
    <row r="97" spans="1:6" x14ac:dyDescent="0.25">
      <c r="A97" s="26" t="s">
        <v>51</v>
      </c>
      <c r="B97" s="26" t="s">
        <v>56</v>
      </c>
      <c r="C97" s="26" t="s">
        <v>84</v>
      </c>
      <c r="D97" s="26">
        <v>8</v>
      </c>
      <c r="E97" s="26">
        <v>-3.46</v>
      </c>
      <c r="F97" s="51"/>
    </row>
    <row r="98" spans="1:6" x14ac:dyDescent="0.25">
      <c r="A98" s="26" t="s">
        <v>51</v>
      </c>
      <c r="B98" s="26" t="s">
        <v>56</v>
      </c>
      <c r="C98" s="26" t="s">
        <v>84</v>
      </c>
      <c r="D98" s="26">
        <v>9</v>
      </c>
      <c r="E98" s="26">
        <v>-3.47</v>
      </c>
      <c r="F98" s="51"/>
    </row>
    <row r="99" spans="1:6" ht="15.6" thickBot="1" x14ac:dyDescent="0.3">
      <c r="A99" s="29" t="s">
        <v>51</v>
      </c>
      <c r="B99" s="29" t="s">
        <v>56</v>
      </c>
      <c r="C99" s="29" t="s">
        <v>84</v>
      </c>
      <c r="D99" s="29">
        <v>10</v>
      </c>
      <c r="E99" s="29">
        <v>-3.2</v>
      </c>
      <c r="F99" s="53"/>
    </row>
    <row r="100" spans="1:6" x14ac:dyDescent="0.25">
      <c r="A100" s="28" t="s">
        <v>51</v>
      </c>
      <c r="B100" s="28" t="s">
        <v>56</v>
      </c>
      <c r="C100" s="28" t="s">
        <v>85</v>
      </c>
      <c r="D100" s="28">
        <v>1</v>
      </c>
      <c r="E100" s="28">
        <v>-29.65</v>
      </c>
      <c r="F100" s="54">
        <f>STDEV(E100:E109)</f>
        <v>0.38831167321567361</v>
      </c>
    </row>
    <row r="101" spans="1:6" x14ac:dyDescent="0.25">
      <c r="A101" s="26" t="s">
        <v>51</v>
      </c>
      <c r="B101" s="26" t="s">
        <v>56</v>
      </c>
      <c r="C101" s="26" t="s">
        <v>85</v>
      </c>
      <c r="D101" s="26">
        <v>2</v>
      </c>
      <c r="E101" s="26">
        <v>-29.84</v>
      </c>
      <c r="F101" s="51"/>
    </row>
    <row r="102" spans="1:6" x14ac:dyDescent="0.25">
      <c r="A102" s="26" t="s">
        <v>51</v>
      </c>
      <c r="B102" s="26" t="s">
        <v>56</v>
      </c>
      <c r="C102" s="26" t="s">
        <v>85</v>
      </c>
      <c r="D102" s="26">
        <v>3</v>
      </c>
      <c r="E102" s="26">
        <v>-31.1</v>
      </c>
      <c r="F102" s="51"/>
    </row>
    <row r="103" spans="1:6" x14ac:dyDescent="0.25">
      <c r="A103" s="26" t="s">
        <v>51</v>
      </c>
      <c r="B103" s="26" t="s">
        <v>56</v>
      </c>
      <c r="C103" s="26" t="s">
        <v>85</v>
      </c>
      <c r="D103" s="26">
        <v>4</v>
      </c>
      <c r="E103" s="26">
        <v>-30.06</v>
      </c>
      <c r="F103" s="51"/>
    </row>
    <row r="104" spans="1:6" x14ac:dyDescent="0.25">
      <c r="A104" s="26" t="s">
        <v>51</v>
      </c>
      <c r="B104" s="26" t="s">
        <v>56</v>
      </c>
      <c r="C104" s="26" t="s">
        <v>85</v>
      </c>
      <c r="D104" s="26">
        <v>5</v>
      </c>
      <c r="E104" s="26">
        <v>-30.35</v>
      </c>
      <c r="F104" s="51"/>
    </row>
    <row r="105" spans="1:6" x14ac:dyDescent="0.25">
      <c r="A105" s="26" t="s">
        <v>51</v>
      </c>
      <c r="B105" s="26" t="s">
        <v>56</v>
      </c>
      <c r="C105" s="26" t="s">
        <v>85</v>
      </c>
      <c r="D105" s="26">
        <v>6</v>
      </c>
      <c r="E105" s="26">
        <v>-30.07</v>
      </c>
      <c r="F105" s="51"/>
    </row>
    <row r="106" spans="1:6" x14ac:dyDescent="0.25">
      <c r="A106" s="26" t="s">
        <v>51</v>
      </c>
      <c r="B106" s="26" t="s">
        <v>56</v>
      </c>
      <c r="C106" s="26" t="s">
        <v>85</v>
      </c>
      <c r="D106" s="26">
        <v>7</v>
      </c>
      <c r="E106" s="26">
        <v>-30.33</v>
      </c>
      <c r="F106" s="51"/>
    </row>
    <row r="107" spans="1:6" x14ac:dyDescent="0.25">
      <c r="A107" s="26" t="s">
        <v>51</v>
      </c>
      <c r="B107" s="26" t="s">
        <v>56</v>
      </c>
      <c r="C107" s="26" t="s">
        <v>85</v>
      </c>
      <c r="D107" s="26">
        <v>8</v>
      </c>
      <c r="E107" s="26">
        <v>-30.167999999999999</v>
      </c>
      <c r="F107" s="51"/>
    </row>
    <row r="108" spans="1:6" x14ac:dyDescent="0.25">
      <c r="A108" s="26" t="s">
        <v>51</v>
      </c>
      <c r="B108" s="26" t="s">
        <v>56</v>
      </c>
      <c r="C108" s="26" t="s">
        <v>85</v>
      </c>
      <c r="D108" s="26">
        <v>9</v>
      </c>
      <c r="E108" s="26">
        <v>-30.39</v>
      </c>
      <c r="F108" s="51"/>
    </row>
    <row r="109" spans="1:6" ht="15.6" thickBot="1" x14ac:dyDescent="0.3">
      <c r="A109" s="29" t="s">
        <v>51</v>
      </c>
      <c r="B109" s="29" t="s">
        <v>56</v>
      </c>
      <c r="C109" s="29" t="s">
        <v>85</v>
      </c>
      <c r="D109" s="29">
        <v>10</v>
      </c>
      <c r="E109" s="29">
        <v>-30.29</v>
      </c>
      <c r="F109" s="53"/>
    </row>
    <row r="110" spans="1:6" x14ac:dyDescent="0.25">
      <c r="A110" s="28" t="s">
        <v>51</v>
      </c>
      <c r="B110" s="28" t="s">
        <v>56</v>
      </c>
      <c r="C110" s="28" t="s">
        <v>67</v>
      </c>
      <c r="D110" s="28">
        <v>1</v>
      </c>
      <c r="E110" s="28">
        <v>6.49</v>
      </c>
      <c r="F110" s="54">
        <f>STDEV(E110:E119)</f>
        <v>3.4318767136623324E-2</v>
      </c>
    </row>
    <row r="111" spans="1:6" x14ac:dyDescent="0.25">
      <c r="A111" s="26" t="s">
        <v>51</v>
      </c>
      <c r="B111" s="26" t="s">
        <v>56</v>
      </c>
      <c r="C111" s="26" t="s">
        <v>67</v>
      </c>
      <c r="D111" s="26">
        <v>2</v>
      </c>
      <c r="E111" s="26">
        <v>6.5</v>
      </c>
      <c r="F111" s="51"/>
    </row>
    <row r="112" spans="1:6" x14ac:dyDescent="0.25">
      <c r="A112" s="26" t="s">
        <v>51</v>
      </c>
      <c r="B112" s="26" t="s">
        <v>56</v>
      </c>
      <c r="C112" s="26" t="s">
        <v>67</v>
      </c>
      <c r="D112" s="26">
        <v>3</v>
      </c>
      <c r="E112" s="26">
        <v>6.45</v>
      </c>
      <c r="F112" s="51"/>
    </row>
    <row r="113" spans="1:6" x14ac:dyDescent="0.25">
      <c r="A113" s="26" t="s">
        <v>51</v>
      </c>
      <c r="B113" s="26" t="s">
        <v>56</v>
      </c>
      <c r="C113" s="26" t="s">
        <v>67</v>
      </c>
      <c r="D113" s="26">
        <v>4</v>
      </c>
      <c r="E113" s="26">
        <v>6.51</v>
      </c>
      <c r="F113" s="51"/>
    </row>
    <row r="114" spans="1:6" x14ac:dyDescent="0.25">
      <c r="A114" s="26" t="s">
        <v>51</v>
      </c>
      <c r="B114" s="26" t="s">
        <v>56</v>
      </c>
      <c r="C114" s="26" t="s">
        <v>67</v>
      </c>
      <c r="D114" s="26">
        <v>5</v>
      </c>
      <c r="E114" s="26">
        <v>6.52</v>
      </c>
      <c r="F114" s="51"/>
    </row>
    <row r="115" spans="1:6" x14ac:dyDescent="0.25">
      <c r="A115" s="26" t="s">
        <v>51</v>
      </c>
      <c r="B115" s="26" t="s">
        <v>56</v>
      </c>
      <c r="C115" s="26" t="s">
        <v>67</v>
      </c>
      <c r="D115" s="26">
        <v>6</v>
      </c>
      <c r="E115" s="26">
        <v>6.53</v>
      </c>
      <c r="F115" s="51"/>
    </row>
    <row r="116" spans="1:6" x14ac:dyDescent="0.25">
      <c r="A116" s="26" t="s">
        <v>51</v>
      </c>
      <c r="B116" s="26" t="s">
        <v>56</v>
      </c>
      <c r="C116" s="26" t="s">
        <v>67</v>
      </c>
      <c r="D116" s="26">
        <v>7</v>
      </c>
      <c r="E116" s="26">
        <v>6.54</v>
      </c>
      <c r="F116" s="51"/>
    </row>
    <row r="117" spans="1:6" x14ac:dyDescent="0.25">
      <c r="A117" s="26" t="s">
        <v>51</v>
      </c>
      <c r="B117" s="26" t="s">
        <v>56</v>
      </c>
      <c r="C117" s="26" t="s">
        <v>67</v>
      </c>
      <c r="D117" s="26">
        <v>8</v>
      </c>
      <c r="E117" s="26">
        <v>6.55</v>
      </c>
      <c r="F117" s="51"/>
    </row>
    <row r="118" spans="1:6" x14ac:dyDescent="0.25">
      <c r="A118" s="26" t="s">
        <v>51</v>
      </c>
      <c r="B118" s="26" t="s">
        <v>56</v>
      </c>
      <c r="C118" s="26" t="s">
        <v>67</v>
      </c>
      <c r="D118" s="26">
        <v>9</v>
      </c>
      <c r="E118" s="26">
        <v>6.54</v>
      </c>
      <c r="F118" s="51"/>
    </row>
    <row r="119" spans="1:6" ht="15.6" thickBot="1" x14ac:dyDescent="0.3">
      <c r="A119" s="29" t="s">
        <v>51</v>
      </c>
      <c r="B119" s="29" t="s">
        <v>56</v>
      </c>
      <c r="C119" s="29" t="s">
        <v>67</v>
      </c>
      <c r="D119" s="29">
        <v>10</v>
      </c>
      <c r="E119" s="29">
        <v>6.57</v>
      </c>
      <c r="F119" s="53"/>
    </row>
    <row r="120" spans="1:6" x14ac:dyDescent="0.25">
      <c r="A120" s="28" t="s">
        <v>51</v>
      </c>
      <c r="B120" s="28" t="s">
        <v>56</v>
      </c>
      <c r="C120" s="28" t="s">
        <v>67</v>
      </c>
      <c r="D120" s="28">
        <v>1</v>
      </c>
      <c r="E120" s="28">
        <v>6.58</v>
      </c>
      <c r="F120" s="54">
        <f>STDEV(E120:E129)</f>
        <v>2.3687784005919837E-2</v>
      </c>
    </row>
    <row r="121" spans="1:6" x14ac:dyDescent="0.25">
      <c r="A121" s="26" t="s">
        <v>51</v>
      </c>
      <c r="B121" s="26" t="s">
        <v>56</v>
      </c>
      <c r="C121" s="26" t="s">
        <v>67</v>
      </c>
      <c r="D121" s="26">
        <v>2</v>
      </c>
      <c r="E121" s="26">
        <v>6.59</v>
      </c>
      <c r="F121" s="51"/>
    </row>
    <row r="122" spans="1:6" x14ac:dyDescent="0.25">
      <c r="A122" s="26" t="s">
        <v>51</v>
      </c>
      <c r="B122" s="26" t="s">
        <v>56</v>
      </c>
      <c r="C122" s="26" t="s">
        <v>67</v>
      </c>
      <c r="D122" s="26">
        <v>3</v>
      </c>
      <c r="E122" s="26">
        <v>6.6</v>
      </c>
      <c r="F122" s="51"/>
    </row>
    <row r="123" spans="1:6" x14ac:dyDescent="0.25">
      <c r="A123" s="26" t="s">
        <v>51</v>
      </c>
      <c r="B123" s="26" t="s">
        <v>56</v>
      </c>
      <c r="C123" s="26" t="s">
        <v>67</v>
      </c>
      <c r="D123" s="26">
        <v>4</v>
      </c>
      <c r="E123" s="26">
        <v>6.6</v>
      </c>
      <c r="F123" s="51"/>
    </row>
    <row r="124" spans="1:6" x14ac:dyDescent="0.25">
      <c r="A124" s="26" t="s">
        <v>51</v>
      </c>
      <c r="B124" s="26" t="s">
        <v>56</v>
      </c>
      <c r="C124" s="26" t="s">
        <v>67</v>
      </c>
      <c r="D124" s="26">
        <v>5</v>
      </c>
      <c r="E124" s="26">
        <v>6.61</v>
      </c>
      <c r="F124" s="51"/>
    </row>
    <row r="125" spans="1:6" x14ac:dyDescent="0.25">
      <c r="A125" s="26" t="s">
        <v>51</v>
      </c>
      <c r="B125" s="26" t="s">
        <v>56</v>
      </c>
      <c r="C125" s="26" t="s">
        <v>67</v>
      </c>
      <c r="D125" s="26">
        <v>6</v>
      </c>
      <c r="E125" s="26">
        <v>6.61</v>
      </c>
      <c r="F125" s="51"/>
    </row>
    <row r="126" spans="1:6" x14ac:dyDescent="0.25">
      <c r="A126" s="26" t="s">
        <v>51</v>
      </c>
      <c r="B126" s="26" t="s">
        <v>56</v>
      </c>
      <c r="C126" s="26" t="s">
        <v>67</v>
      </c>
      <c r="D126" s="26">
        <v>7</v>
      </c>
      <c r="E126" s="26">
        <v>6.63</v>
      </c>
      <c r="F126" s="51"/>
    </row>
    <row r="127" spans="1:6" x14ac:dyDescent="0.25">
      <c r="A127" s="26" t="s">
        <v>51</v>
      </c>
      <c r="B127" s="26" t="s">
        <v>56</v>
      </c>
      <c r="C127" s="26" t="s">
        <v>67</v>
      </c>
      <c r="D127" s="26">
        <v>8</v>
      </c>
      <c r="E127" s="26">
        <v>6.64</v>
      </c>
      <c r="F127" s="51"/>
    </row>
    <row r="128" spans="1:6" x14ac:dyDescent="0.25">
      <c r="A128" s="26" t="s">
        <v>51</v>
      </c>
      <c r="B128" s="26" t="s">
        <v>56</v>
      </c>
      <c r="C128" s="26" t="s">
        <v>67</v>
      </c>
      <c r="D128" s="26">
        <v>9</v>
      </c>
      <c r="E128" s="26">
        <v>6.64</v>
      </c>
      <c r="F128" s="51"/>
    </row>
    <row r="129" spans="1:6" ht="15.6" thickBot="1" x14ac:dyDescent="0.3">
      <c r="A129" s="29" t="s">
        <v>51</v>
      </c>
      <c r="B129" s="29" t="s">
        <v>56</v>
      </c>
      <c r="C129" s="29" t="s">
        <v>67</v>
      </c>
      <c r="D129" s="29">
        <v>10</v>
      </c>
      <c r="E129" s="29">
        <v>6.65</v>
      </c>
      <c r="F129" s="53"/>
    </row>
    <row r="130" spans="1:6" x14ac:dyDescent="0.25">
      <c r="A130" s="28" t="s">
        <v>51</v>
      </c>
      <c r="B130" s="28" t="s">
        <v>57</v>
      </c>
      <c r="C130" s="28" t="s">
        <v>80</v>
      </c>
      <c r="D130" s="28">
        <v>1</v>
      </c>
      <c r="E130" s="28">
        <v>6.14</v>
      </c>
      <c r="F130" s="54"/>
    </row>
    <row r="131" spans="1:6" x14ac:dyDescent="0.25">
      <c r="A131" s="26" t="s">
        <v>51</v>
      </c>
      <c r="B131" s="26" t="s">
        <v>57</v>
      </c>
      <c r="C131" s="26" t="s">
        <v>81</v>
      </c>
      <c r="D131" s="26">
        <v>1</v>
      </c>
      <c r="E131" s="26">
        <v>11.51</v>
      </c>
      <c r="F131" s="51"/>
    </row>
    <row r="132" spans="1:6" x14ac:dyDescent="0.25">
      <c r="A132" s="26" t="s">
        <v>51</v>
      </c>
      <c r="B132" s="26" t="s">
        <v>57</v>
      </c>
      <c r="C132" s="26" t="s">
        <v>82</v>
      </c>
      <c r="D132" s="26">
        <v>1</v>
      </c>
      <c r="E132" s="26">
        <v>568.6</v>
      </c>
      <c r="F132" s="51"/>
    </row>
    <row r="133" spans="1:6" x14ac:dyDescent="0.25">
      <c r="A133" s="26" t="s">
        <v>51</v>
      </c>
      <c r="B133" s="26" t="s">
        <v>57</v>
      </c>
      <c r="C133" s="26" t="s">
        <v>83</v>
      </c>
      <c r="D133" s="26">
        <v>1</v>
      </c>
      <c r="E133" s="26">
        <v>49.84</v>
      </c>
      <c r="F133" s="51"/>
    </row>
    <row r="134" spans="1:6" x14ac:dyDescent="0.25">
      <c r="A134" s="26" t="s">
        <v>51</v>
      </c>
      <c r="B134" s="26" t="s">
        <v>57</v>
      </c>
      <c r="C134" s="26" t="s">
        <v>84</v>
      </c>
      <c r="D134" s="26">
        <v>1</v>
      </c>
      <c r="E134" s="26">
        <v>-5.03</v>
      </c>
      <c r="F134" s="51"/>
    </row>
    <row r="135" spans="1:6" x14ac:dyDescent="0.25">
      <c r="A135" s="26" t="s">
        <v>51</v>
      </c>
      <c r="B135" s="26" t="s">
        <v>57</v>
      </c>
      <c r="C135" s="26" t="s">
        <v>85</v>
      </c>
      <c r="D135" s="26">
        <v>1</v>
      </c>
      <c r="E135" s="26">
        <v>-51.23</v>
      </c>
      <c r="F135" s="51"/>
    </row>
    <row r="136" spans="1:6" x14ac:dyDescent="0.25">
      <c r="A136" s="26" t="s">
        <v>51</v>
      </c>
      <c r="B136" s="26" t="s">
        <v>57</v>
      </c>
      <c r="C136" s="26" t="s">
        <v>67</v>
      </c>
      <c r="D136" s="26">
        <v>1</v>
      </c>
      <c r="E136" s="26">
        <v>10.95</v>
      </c>
      <c r="F136" s="51"/>
    </row>
    <row r="137" spans="1:6" x14ac:dyDescent="0.25">
      <c r="A137" s="26" t="s">
        <v>51</v>
      </c>
      <c r="B137" s="26" t="s">
        <v>57</v>
      </c>
      <c r="C137" s="26" t="s">
        <v>67</v>
      </c>
      <c r="D137" s="26">
        <v>1</v>
      </c>
      <c r="E137" s="26">
        <v>11.07</v>
      </c>
      <c r="F137" s="51"/>
    </row>
    <row r="138" spans="1:6" x14ac:dyDescent="0.25">
      <c r="A138" s="26" t="s">
        <v>51</v>
      </c>
      <c r="B138" s="26" t="s">
        <v>57</v>
      </c>
      <c r="C138" s="26" t="s">
        <v>80</v>
      </c>
      <c r="D138" s="26">
        <v>2</v>
      </c>
      <c r="E138" s="26">
        <v>6.63</v>
      </c>
      <c r="F138" s="51"/>
    </row>
    <row r="139" spans="1:6" x14ac:dyDescent="0.25">
      <c r="A139" s="26" t="s">
        <v>51</v>
      </c>
      <c r="B139" s="26" t="s">
        <v>57</v>
      </c>
      <c r="C139" s="26" t="s">
        <v>81</v>
      </c>
      <c r="D139" s="26">
        <v>2</v>
      </c>
      <c r="E139" s="26">
        <v>8.8699999999999992</v>
      </c>
      <c r="F139" s="51"/>
    </row>
    <row r="140" spans="1:6" x14ac:dyDescent="0.25">
      <c r="A140" s="26" t="s">
        <v>51</v>
      </c>
      <c r="B140" s="26" t="s">
        <v>57</v>
      </c>
      <c r="C140" s="26" t="s">
        <v>82</v>
      </c>
      <c r="D140" s="26">
        <v>2</v>
      </c>
      <c r="E140" s="26">
        <v>544.1</v>
      </c>
      <c r="F140" s="51"/>
    </row>
    <row r="141" spans="1:6" x14ac:dyDescent="0.25">
      <c r="A141" s="26" t="s">
        <v>51</v>
      </c>
      <c r="B141" s="26" t="s">
        <v>57</v>
      </c>
      <c r="C141" s="26" t="s">
        <v>83</v>
      </c>
      <c r="D141" s="26">
        <v>2</v>
      </c>
      <c r="E141" s="26">
        <v>65.489999999999995</v>
      </c>
      <c r="F141" s="51"/>
    </row>
    <row r="142" spans="1:6" x14ac:dyDescent="0.25">
      <c r="A142" s="26" t="s">
        <v>51</v>
      </c>
      <c r="B142" s="26" t="s">
        <v>57</v>
      </c>
      <c r="C142" s="26" t="s">
        <v>84</v>
      </c>
      <c r="D142" s="26">
        <v>2</v>
      </c>
      <c r="E142" s="26">
        <v>-4.66</v>
      </c>
      <c r="F142" s="51"/>
    </row>
    <row r="143" spans="1:6" x14ac:dyDescent="0.25">
      <c r="A143" s="26" t="s">
        <v>51</v>
      </c>
      <c r="B143" s="26" t="s">
        <v>57</v>
      </c>
      <c r="C143" s="26" t="s">
        <v>85</v>
      </c>
      <c r="D143" s="26">
        <v>2</v>
      </c>
      <c r="E143" s="26">
        <v>-39.83</v>
      </c>
      <c r="F143" s="51"/>
    </row>
    <row r="144" spans="1:6" x14ac:dyDescent="0.25">
      <c r="A144" s="26" t="s">
        <v>51</v>
      </c>
      <c r="B144" s="26" t="s">
        <v>57</v>
      </c>
      <c r="C144" s="26" t="s">
        <v>67</v>
      </c>
      <c r="D144" s="26">
        <v>2</v>
      </c>
      <c r="E144" s="26">
        <v>8.34</v>
      </c>
      <c r="F144" s="51"/>
    </row>
    <row r="145" spans="1:6" x14ac:dyDescent="0.25">
      <c r="A145" s="26" t="s">
        <v>51</v>
      </c>
      <c r="B145" s="26" t="s">
        <v>57</v>
      </c>
      <c r="C145" s="26" t="s">
        <v>67</v>
      </c>
      <c r="D145" s="26">
        <v>2</v>
      </c>
      <c r="E145" s="26">
        <v>8.89</v>
      </c>
      <c r="F145" s="51"/>
    </row>
    <row r="146" spans="1:6" x14ac:dyDescent="0.25">
      <c r="A146" s="26" t="s">
        <v>51</v>
      </c>
      <c r="B146" s="26" t="s">
        <v>57</v>
      </c>
      <c r="C146" s="26" t="s">
        <v>80</v>
      </c>
      <c r="D146" s="26">
        <v>3</v>
      </c>
      <c r="E146" s="26">
        <v>6.23</v>
      </c>
      <c r="F146" s="51"/>
    </row>
    <row r="147" spans="1:6" x14ac:dyDescent="0.25">
      <c r="A147" s="26" t="s">
        <v>51</v>
      </c>
      <c r="B147" s="26" t="s">
        <v>57</v>
      </c>
      <c r="C147" s="26" t="s">
        <v>81</v>
      </c>
      <c r="D147" s="26">
        <v>3</v>
      </c>
      <c r="E147" s="26">
        <v>7.83</v>
      </c>
      <c r="F147" s="51"/>
    </row>
    <row r="148" spans="1:6" x14ac:dyDescent="0.25">
      <c r="A148" s="26" t="s">
        <v>51</v>
      </c>
      <c r="B148" s="26" t="s">
        <v>57</v>
      </c>
      <c r="C148" s="26" t="s">
        <v>82</v>
      </c>
      <c r="D148" s="26">
        <v>3</v>
      </c>
      <c r="E148" s="26">
        <v>636.1</v>
      </c>
      <c r="F148" s="51"/>
    </row>
    <row r="149" spans="1:6" x14ac:dyDescent="0.25">
      <c r="A149" s="26" t="s">
        <v>51</v>
      </c>
      <c r="B149" s="26" t="s">
        <v>57</v>
      </c>
      <c r="C149" s="26" t="s">
        <v>83</v>
      </c>
      <c r="D149" s="26">
        <v>3</v>
      </c>
      <c r="E149" s="26">
        <v>75.84</v>
      </c>
      <c r="F149" s="51"/>
    </row>
    <row r="150" spans="1:6" x14ac:dyDescent="0.25">
      <c r="A150" s="26" t="s">
        <v>51</v>
      </c>
      <c r="B150" s="26" t="s">
        <v>57</v>
      </c>
      <c r="C150" s="26" t="s">
        <v>84</v>
      </c>
      <c r="D150" s="26">
        <v>3</v>
      </c>
      <c r="E150" s="26">
        <v>-4.09</v>
      </c>
      <c r="F150" s="51"/>
    </row>
    <row r="151" spans="1:6" x14ac:dyDescent="0.25">
      <c r="A151" s="26" t="s">
        <v>51</v>
      </c>
      <c r="B151" s="26" t="s">
        <v>57</v>
      </c>
      <c r="C151" s="26" t="s">
        <v>85</v>
      </c>
      <c r="D151" s="26">
        <v>3</v>
      </c>
      <c r="E151" s="26">
        <v>-34.01</v>
      </c>
      <c r="F151" s="51"/>
    </row>
    <row r="152" spans="1:6" x14ac:dyDescent="0.25">
      <c r="A152" s="26" t="s">
        <v>51</v>
      </c>
      <c r="B152" s="26" t="s">
        <v>57</v>
      </c>
      <c r="C152" s="26" t="s">
        <v>67</v>
      </c>
      <c r="D152" s="26">
        <v>3</v>
      </c>
      <c r="E152" s="26">
        <v>7.32</v>
      </c>
      <c r="F152" s="51"/>
    </row>
    <row r="153" spans="1:6" x14ac:dyDescent="0.25">
      <c r="A153" s="26" t="s">
        <v>51</v>
      </c>
      <c r="B153" s="26" t="s">
        <v>57</v>
      </c>
      <c r="C153" s="26" t="s">
        <v>67</v>
      </c>
      <c r="D153" s="26">
        <v>3</v>
      </c>
      <c r="E153" s="26">
        <v>7.57</v>
      </c>
      <c r="F153" s="51"/>
    </row>
    <row r="154" spans="1:6" x14ac:dyDescent="0.25">
      <c r="A154" s="26" t="s">
        <v>51</v>
      </c>
      <c r="B154" s="26" t="s">
        <v>58</v>
      </c>
      <c r="C154" s="26" t="s">
        <v>80</v>
      </c>
      <c r="D154" s="26">
        <v>1</v>
      </c>
      <c r="E154" s="26">
        <v>5.12</v>
      </c>
      <c r="F154" s="51"/>
    </row>
    <row r="155" spans="1:6" x14ac:dyDescent="0.25">
      <c r="A155" s="26" t="s">
        <v>51</v>
      </c>
      <c r="B155" s="26" t="s">
        <v>58</v>
      </c>
      <c r="C155" s="26" t="s">
        <v>81</v>
      </c>
      <c r="D155" s="26">
        <v>1</v>
      </c>
      <c r="E155" s="26">
        <v>6.23</v>
      </c>
      <c r="F155" s="51"/>
    </row>
    <row r="156" spans="1:6" x14ac:dyDescent="0.25">
      <c r="A156" s="26" t="s">
        <v>51</v>
      </c>
      <c r="B156" s="26" t="s">
        <v>58</v>
      </c>
      <c r="C156" s="26" t="s">
        <v>82</v>
      </c>
      <c r="D156" s="26">
        <v>1</v>
      </c>
      <c r="E156" s="26">
        <v>723.6</v>
      </c>
      <c r="F156" s="51"/>
    </row>
    <row r="157" spans="1:6" x14ac:dyDescent="0.25">
      <c r="A157" s="26" t="s">
        <v>51</v>
      </c>
      <c r="B157" s="26" t="s">
        <v>58</v>
      </c>
      <c r="C157" s="26" t="s">
        <v>83</v>
      </c>
      <c r="D157" s="26">
        <v>1</v>
      </c>
      <c r="E157" s="26">
        <v>110.2</v>
      </c>
      <c r="F157" s="51"/>
    </row>
    <row r="158" spans="1:6" x14ac:dyDescent="0.25">
      <c r="A158" s="26" t="s">
        <v>51</v>
      </c>
      <c r="B158" s="26" t="s">
        <v>58</v>
      </c>
      <c r="C158" s="26" t="s">
        <v>84</v>
      </c>
      <c r="D158" s="26">
        <v>1</v>
      </c>
      <c r="E158" s="26">
        <v>-3.56</v>
      </c>
      <c r="F158" s="51"/>
    </row>
    <row r="159" spans="1:6" x14ac:dyDescent="0.25">
      <c r="A159" s="26" t="s">
        <v>51</v>
      </c>
      <c r="B159" s="26" t="s">
        <v>58</v>
      </c>
      <c r="C159" s="26" t="s">
        <v>85</v>
      </c>
      <c r="D159" s="26">
        <v>1</v>
      </c>
      <c r="E159" s="26">
        <v>-23.04</v>
      </c>
      <c r="F159" s="51"/>
    </row>
    <row r="160" spans="1:6" x14ac:dyDescent="0.25">
      <c r="A160" s="26" t="s">
        <v>51</v>
      </c>
      <c r="B160" s="26" t="s">
        <v>58</v>
      </c>
      <c r="C160" s="26" t="s">
        <v>67</v>
      </c>
      <c r="D160" s="26">
        <v>1</v>
      </c>
      <c r="E160" s="26">
        <v>5.68</v>
      </c>
      <c r="F160" s="51"/>
    </row>
    <row r="161" spans="1:6" x14ac:dyDescent="0.25">
      <c r="A161" s="26" t="s">
        <v>51</v>
      </c>
      <c r="B161" s="26" t="s">
        <v>58</v>
      </c>
      <c r="C161" s="26" t="s">
        <v>67</v>
      </c>
      <c r="D161" s="26">
        <v>1</v>
      </c>
      <c r="E161" s="26">
        <v>5.83</v>
      </c>
      <c r="F161" s="51"/>
    </row>
    <row r="162" spans="1:6" x14ac:dyDescent="0.25">
      <c r="A162" s="26" t="s">
        <v>51</v>
      </c>
      <c r="B162" s="26" t="s">
        <v>59</v>
      </c>
      <c r="C162" s="26" t="s">
        <v>80</v>
      </c>
      <c r="D162" s="26">
        <v>1</v>
      </c>
      <c r="E162" s="26">
        <v>5.07</v>
      </c>
      <c r="F162" s="51"/>
    </row>
    <row r="163" spans="1:6" x14ac:dyDescent="0.25">
      <c r="A163" s="26" t="s">
        <v>51</v>
      </c>
      <c r="B163" s="26" t="s">
        <v>59</v>
      </c>
      <c r="C163" s="26" t="s">
        <v>81</v>
      </c>
      <c r="D163" s="26">
        <v>1</v>
      </c>
      <c r="E163" s="26">
        <v>7.22</v>
      </c>
      <c r="F163" s="51"/>
    </row>
    <row r="164" spans="1:6" x14ac:dyDescent="0.25">
      <c r="A164" s="26" t="s">
        <v>51</v>
      </c>
      <c r="B164" s="26" t="s">
        <v>59</v>
      </c>
      <c r="C164" s="26" t="s">
        <v>82</v>
      </c>
      <c r="D164" s="26">
        <v>1</v>
      </c>
      <c r="E164" s="26">
        <v>750.5</v>
      </c>
      <c r="F164" s="51"/>
    </row>
    <row r="165" spans="1:6" x14ac:dyDescent="0.25">
      <c r="A165" s="26" t="s">
        <v>51</v>
      </c>
      <c r="B165" s="26" t="s">
        <v>59</v>
      </c>
      <c r="C165" s="26" t="s">
        <v>83</v>
      </c>
      <c r="D165" s="26">
        <v>1</v>
      </c>
      <c r="E165" s="26">
        <v>86.3</v>
      </c>
      <c r="F165" s="51"/>
    </row>
    <row r="166" spans="1:6" x14ac:dyDescent="0.25">
      <c r="A166" s="26" t="s">
        <v>51</v>
      </c>
      <c r="B166" s="26" t="s">
        <v>59</v>
      </c>
      <c r="C166" s="26" t="s">
        <v>84</v>
      </c>
      <c r="D166" s="26">
        <v>1</v>
      </c>
      <c r="E166" s="26">
        <v>-3.53</v>
      </c>
      <c r="F166" s="51"/>
    </row>
    <row r="167" spans="1:6" x14ac:dyDescent="0.25">
      <c r="A167" s="26" t="s">
        <v>51</v>
      </c>
      <c r="B167" s="26" t="s">
        <v>59</v>
      </c>
      <c r="C167" s="26" t="s">
        <v>85</v>
      </c>
      <c r="D167" s="26">
        <v>1</v>
      </c>
      <c r="E167" s="26">
        <v>-29.38</v>
      </c>
      <c r="F167" s="51"/>
    </row>
    <row r="168" spans="1:6" x14ac:dyDescent="0.25">
      <c r="A168" s="26" t="s">
        <v>51</v>
      </c>
      <c r="B168" s="26" t="s">
        <v>59</v>
      </c>
      <c r="C168" s="26" t="s">
        <v>67</v>
      </c>
      <c r="D168" s="26">
        <v>1</v>
      </c>
      <c r="E168" s="26">
        <v>5.99</v>
      </c>
      <c r="F168" s="51"/>
    </row>
    <row r="169" spans="1:6" x14ac:dyDescent="0.25">
      <c r="A169" s="26" t="s">
        <v>51</v>
      </c>
      <c r="B169" s="26" t="s">
        <v>59</v>
      </c>
      <c r="C169" s="26" t="s">
        <v>67</v>
      </c>
      <c r="D169" s="26">
        <v>1</v>
      </c>
      <c r="E169" s="26">
        <v>6.79</v>
      </c>
      <c r="F169" s="51"/>
    </row>
    <row r="170" spans="1:6" x14ac:dyDescent="0.25">
      <c r="A170" s="26" t="s">
        <v>51</v>
      </c>
      <c r="B170" s="26" t="s">
        <v>60</v>
      </c>
      <c r="C170" s="26" t="s">
        <v>80</v>
      </c>
      <c r="D170" s="26">
        <v>1</v>
      </c>
      <c r="E170" s="26">
        <v>5.21</v>
      </c>
      <c r="F170" s="51"/>
    </row>
    <row r="171" spans="1:6" x14ac:dyDescent="0.25">
      <c r="A171" s="26" t="s">
        <v>51</v>
      </c>
      <c r="B171" s="26" t="s">
        <v>60</v>
      </c>
      <c r="C171" s="26" t="s">
        <v>81</v>
      </c>
      <c r="D171" s="26">
        <v>1</v>
      </c>
      <c r="E171" s="26">
        <v>6.66</v>
      </c>
      <c r="F171" s="51"/>
    </row>
    <row r="172" spans="1:6" x14ac:dyDescent="0.25">
      <c r="A172" s="26" t="s">
        <v>51</v>
      </c>
      <c r="B172" s="26" t="s">
        <v>60</v>
      </c>
      <c r="C172" s="26" t="s">
        <v>82</v>
      </c>
      <c r="D172" s="26">
        <v>1</v>
      </c>
      <c r="E172" s="26">
        <v>767.8</v>
      </c>
      <c r="F172" s="51"/>
    </row>
    <row r="173" spans="1:6" x14ac:dyDescent="0.25">
      <c r="A173" s="26" t="s">
        <v>51</v>
      </c>
      <c r="B173" s="26" t="s">
        <v>60</v>
      </c>
      <c r="C173" s="26" t="s">
        <v>83</v>
      </c>
      <c r="D173" s="26">
        <v>1</v>
      </c>
      <c r="E173" s="26">
        <v>88.9</v>
      </c>
      <c r="F173" s="51"/>
    </row>
    <row r="174" spans="1:6" x14ac:dyDescent="0.25">
      <c r="A174" s="26" t="s">
        <v>51</v>
      </c>
      <c r="B174" s="26" t="s">
        <v>60</v>
      </c>
      <c r="C174" s="26" t="s">
        <v>84</v>
      </c>
      <c r="D174" s="26">
        <v>1</v>
      </c>
      <c r="E174" s="26">
        <v>-3.43</v>
      </c>
      <c r="F174" s="51"/>
    </row>
    <row r="175" spans="1:6" x14ac:dyDescent="0.25">
      <c r="A175" s="26" t="s">
        <v>51</v>
      </c>
      <c r="B175" s="26" t="s">
        <v>60</v>
      </c>
      <c r="C175" s="26" t="s">
        <v>85</v>
      </c>
      <c r="D175" s="26">
        <v>1</v>
      </c>
      <c r="E175" s="26">
        <v>-28.66</v>
      </c>
      <c r="F175" s="51"/>
    </row>
    <row r="176" spans="1:6" x14ac:dyDescent="0.25">
      <c r="A176" s="26" t="s">
        <v>51</v>
      </c>
      <c r="B176" s="26" t="s">
        <v>60</v>
      </c>
      <c r="C176" s="26" t="s">
        <v>67</v>
      </c>
      <c r="D176" s="26">
        <v>1</v>
      </c>
      <c r="E176" s="26">
        <v>6.12</v>
      </c>
      <c r="F176" s="51"/>
    </row>
    <row r="177" spans="1:6" ht="15.6" thickBot="1" x14ac:dyDescent="0.3">
      <c r="A177" s="29" t="s">
        <v>51</v>
      </c>
      <c r="B177" s="29" t="s">
        <v>60</v>
      </c>
      <c r="C177" s="29" t="s">
        <v>67</v>
      </c>
      <c r="D177" s="29">
        <v>1</v>
      </c>
      <c r="E177" s="29">
        <v>6.31</v>
      </c>
      <c r="F177" s="53"/>
    </row>
    <row r="178" spans="1:6" x14ac:dyDescent="0.25">
      <c r="A178" s="28" t="s">
        <v>51</v>
      </c>
      <c r="B178" s="28" t="s">
        <v>66</v>
      </c>
      <c r="C178" s="28" t="s">
        <v>80</v>
      </c>
      <c r="D178" s="28">
        <v>1</v>
      </c>
      <c r="E178" s="28">
        <v>5.82</v>
      </c>
      <c r="F178" s="54">
        <f>STDEV(E178:E187)</f>
        <v>2.2010098692292278E-2</v>
      </c>
    </row>
    <row r="179" spans="1:6" x14ac:dyDescent="0.25">
      <c r="A179" s="26" t="s">
        <v>51</v>
      </c>
      <c r="B179" s="26" t="s">
        <v>66</v>
      </c>
      <c r="C179" s="26" t="s">
        <v>80</v>
      </c>
      <c r="D179" s="26">
        <v>2</v>
      </c>
      <c r="E179" s="26">
        <v>5.82</v>
      </c>
      <c r="F179" s="51"/>
    </row>
    <row r="180" spans="1:6" x14ac:dyDescent="0.25">
      <c r="A180" s="26" t="s">
        <v>51</v>
      </c>
      <c r="B180" s="26" t="s">
        <v>66</v>
      </c>
      <c r="C180" s="26" t="s">
        <v>80</v>
      </c>
      <c r="D180" s="26">
        <v>3</v>
      </c>
      <c r="E180" s="26">
        <v>5.82</v>
      </c>
      <c r="F180" s="51"/>
    </row>
    <row r="181" spans="1:6" x14ac:dyDescent="0.25">
      <c r="A181" s="26" t="s">
        <v>51</v>
      </c>
      <c r="B181" s="26" t="s">
        <v>66</v>
      </c>
      <c r="C181" s="26" t="s">
        <v>80</v>
      </c>
      <c r="D181" s="26">
        <v>4</v>
      </c>
      <c r="E181" s="26">
        <v>5.83</v>
      </c>
      <c r="F181" s="51"/>
    </row>
    <row r="182" spans="1:6" x14ac:dyDescent="0.25">
      <c r="A182" s="26" t="s">
        <v>51</v>
      </c>
      <c r="B182" s="26" t="s">
        <v>66</v>
      </c>
      <c r="C182" s="26" t="s">
        <v>80</v>
      </c>
      <c r="D182" s="26">
        <v>5</v>
      </c>
      <c r="E182" s="26">
        <v>5.84</v>
      </c>
      <c r="F182" s="51"/>
    </row>
    <row r="183" spans="1:6" x14ac:dyDescent="0.25">
      <c r="A183" s="26" t="s">
        <v>51</v>
      </c>
      <c r="B183" s="26" t="s">
        <v>66</v>
      </c>
      <c r="C183" s="26" t="s">
        <v>80</v>
      </c>
      <c r="D183" s="26">
        <v>6</v>
      </c>
      <c r="E183" s="26">
        <v>5.81</v>
      </c>
      <c r="F183" s="51"/>
    </row>
    <row r="184" spans="1:6" x14ac:dyDescent="0.25">
      <c r="A184" s="26" t="s">
        <v>51</v>
      </c>
      <c r="B184" s="26" t="s">
        <v>66</v>
      </c>
      <c r="C184" s="26" t="s">
        <v>80</v>
      </c>
      <c r="D184" s="26">
        <v>7</v>
      </c>
      <c r="E184" s="26">
        <v>5.84</v>
      </c>
      <c r="F184" s="51"/>
    </row>
    <row r="185" spans="1:6" x14ac:dyDescent="0.25">
      <c r="A185" s="26" t="s">
        <v>51</v>
      </c>
      <c r="B185" s="26" t="s">
        <v>66</v>
      </c>
      <c r="C185" s="26" t="s">
        <v>80</v>
      </c>
      <c r="D185" s="26">
        <v>8</v>
      </c>
      <c r="E185" s="26">
        <v>5.86</v>
      </c>
      <c r="F185" s="51"/>
    </row>
    <row r="186" spans="1:6" x14ac:dyDescent="0.25">
      <c r="A186" s="26" t="s">
        <v>51</v>
      </c>
      <c r="B186" s="26" t="s">
        <v>66</v>
      </c>
      <c r="C186" s="26" t="s">
        <v>80</v>
      </c>
      <c r="D186" s="26">
        <v>9</v>
      </c>
      <c r="E186" s="26">
        <v>5.87</v>
      </c>
      <c r="F186" s="51"/>
    </row>
    <row r="187" spans="1:6" ht="15.6" thickBot="1" x14ac:dyDescent="0.3">
      <c r="A187" s="29" t="s">
        <v>51</v>
      </c>
      <c r="B187" s="29" t="s">
        <v>66</v>
      </c>
      <c r="C187" s="29" t="s">
        <v>80</v>
      </c>
      <c r="D187" s="29">
        <v>10</v>
      </c>
      <c r="E187" s="29">
        <v>5.87</v>
      </c>
      <c r="F187" s="53"/>
    </row>
    <row r="188" spans="1:6" x14ac:dyDescent="0.25">
      <c r="A188" s="28" t="s">
        <v>51</v>
      </c>
      <c r="B188" s="28" t="s">
        <v>66</v>
      </c>
      <c r="C188" s="28" t="s">
        <v>81</v>
      </c>
      <c r="D188" s="28">
        <v>1</v>
      </c>
      <c r="E188" s="28">
        <v>6.81</v>
      </c>
      <c r="F188" s="54">
        <f>STDEV(E188:E197)</f>
        <v>1.0540925533894747E-2</v>
      </c>
    </row>
    <row r="189" spans="1:6" x14ac:dyDescent="0.25">
      <c r="A189" s="26" t="s">
        <v>51</v>
      </c>
      <c r="B189" s="26" t="s">
        <v>66</v>
      </c>
      <c r="C189" s="26" t="s">
        <v>81</v>
      </c>
      <c r="D189" s="26">
        <v>2</v>
      </c>
      <c r="E189" s="26">
        <v>6.81</v>
      </c>
      <c r="F189" s="51"/>
    </row>
    <row r="190" spans="1:6" x14ac:dyDescent="0.25">
      <c r="A190" s="26" t="s">
        <v>51</v>
      </c>
      <c r="B190" s="26" t="s">
        <v>66</v>
      </c>
      <c r="C190" s="26" t="s">
        <v>81</v>
      </c>
      <c r="D190" s="26">
        <v>3</v>
      </c>
      <c r="E190" s="26">
        <v>6.82</v>
      </c>
      <c r="F190" s="51"/>
    </row>
    <row r="191" spans="1:6" x14ac:dyDescent="0.25">
      <c r="A191" s="26" t="s">
        <v>51</v>
      </c>
      <c r="B191" s="26" t="s">
        <v>66</v>
      </c>
      <c r="C191" s="26" t="s">
        <v>81</v>
      </c>
      <c r="D191" s="26">
        <v>4</v>
      </c>
      <c r="E191" s="26">
        <v>6.82</v>
      </c>
      <c r="F191" s="51"/>
    </row>
    <row r="192" spans="1:6" x14ac:dyDescent="0.25">
      <c r="A192" s="26" t="s">
        <v>51</v>
      </c>
      <c r="B192" s="26" t="s">
        <v>66</v>
      </c>
      <c r="C192" s="26" t="s">
        <v>81</v>
      </c>
      <c r="D192" s="26">
        <v>5</v>
      </c>
      <c r="E192" s="26">
        <v>6.83</v>
      </c>
      <c r="F192" s="51"/>
    </row>
    <row r="193" spans="1:6" x14ac:dyDescent="0.25">
      <c r="A193" s="26" t="s">
        <v>51</v>
      </c>
      <c r="B193" s="26" t="s">
        <v>66</v>
      </c>
      <c r="C193" s="26" t="s">
        <v>81</v>
      </c>
      <c r="D193" s="26">
        <v>6</v>
      </c>
      <c r="E193" s="26">
        <v>6.83</v>
      </c>
      <c r="F193" s="51"/>
    </row>
    <row r="194" spans="1:6" x14ac:dyDescent="0.25">
      <c r="A194" s="26" t="s">
        <v>51</v>
      </c>
      <c r="B194" s="26" t="s">
        <v>66</v>
      </c>
      <c r="C194" s="26" t="s">
        <v>81</v>
      </c>
      <c r="D194" s="26">
        <v>7</v>
      </c>
      <c r="E194" s="26">
        <v>6.83</v>
      </c>
      <c r="F194" s="51"/>
    </row>
    <row r="195" spans="1:6" x14ac:dyDescent="0.25">
      <c r="A195" s="26" t="s">
        <v>51</v>
      </c>
      <c r="B195" s="26" t="s">
        <v>66</v>
      </c>
      <c r="C195" s="26" t="s">
        <v>81</v>
      </c>
      <c r="D195" s="26">
        <v>8</v>
      </c>
      <c r="E195" s="26">
        <v>6.8</v>
      </c>
      <c r="F195" s="51"/>
    </row>
    <row r="196" spans="1:6" x14ac:dyDescent="0.25">
      <c r="A196" s="26" t="s">
        <v>51</v>
      </c>
      <c r="B196" s="26" t="s">
        <v>66</v>
      </c>
      <c r="C196" s="26" t="s">
        <v>81</v>
      </c>
      <c r="D196" s="26">
        <v>9</v>
      </c>
      <c r="E196" s="26">
        <v>6.82</v>
      </c>
      <c r="F196" s="51"/>
    </row>
    <row r="197" spans="1:6" ht="15.6" thickBot="1" x14ac:dyDescent="0.3">
      <c r="A197" s="29" t="s">
        <v>51</v>
      </c>
      <c r="B197" s="29" t="s">
        <v>66</v>
      </c>
      <c r="C197" s="29" t="s">
        <v>81</v>
      </c>
      <c r="D197" s="29">
        <v>10</v>
      </c>
      <c r="E197" s="29">
        <v>6.83</v>
      </c>
      <c r="F197" s="53"/>
    </row>
    <row r="198" spans="1:6" x14ac:dyDescent="0.25">
      <c r="A198" s="28" t="s">
        <v>51</v>
      </c>
      <c r="B198" s="28" t="s">
        <v>66</v>
      </c>
      <c r="C198" s="28" t="s">
        <v>82</v>
      </c>
      <c r="D198" s="28">
        <v>1</v>
      </c>
      <c r="E198" s="28">
        <v>681.5</v>
      </c>
      <c r="F198" s="54">
        <f>STDEV(E198:E207)</f>
        <v>19.438475591808448</v>
      </c>
    </row>
    <row r="199" spans="1:6" x14ac:dyDescent="0.25">
      <c r="A199" s="26" t="s">
        <v>51</v>
      </c>
      <c r="B199" s="26" t="s">
        <v>66</v>
      </c>
      <c r="C199" s="26" t="s">
        <v>82</v>
      </c>
      <c r="D199" s="26">
        <v>2</v>
      </c>
      <c r="E199" s="26">
        <v>724.3</v>
      </c>
      <c r="F199" s="51"/>
    </row>
    <row r="200" spans="1:6" x14ac:dyDescent="0.25">
      <c r="A200" s="26" t="s">
        <v>51</v>
      </c>
      <c r="B200" s="26" t="s">
        <v>66</v>
      </c>
      <c r="C200" s="26" t="s">
        <v>82</v>
      </c>
      <c r="D200" s="26">
        <v>3</v>
      </c>
      <c r="E200" s="26">
        <v>686.9</v>
      </c>
      <c r="F200" s="51"/>
    </row>
    <row r="201" spans="1:6" x14ac:dyDescent="0.25">
      <c r="A201" s="26" t="s">
        <v>51</v>
      </c>
      <c r="B201" s="26" t="s">
        <v>66</v>
      </c>
      <c r="C201" s="26" t="s">
        <v>82</v>
      </c>
      <c r="D201" s="26">
        <v>4</v>
      </c>
      <c r="E201" s="26">
        <v>704.2</v>
      </c>
      <c r="F201" s="51"/>
    </row>
    <row r="202" spans="1:6" x14ac:dyDescent="0.25">
      <c r="A202" s="26" t="s">
        <v>51</v>
      </c>
      <c r="B202" s="26" t="s">
        <v>66</v>
      </c>
      <c r="C202" s="26" t="s">
        <v>82</v>
      </c>
      <c r="D202" s="26">
        <v>5</v>
      </c>
      <c r="E202" s="26">
        <v>686.2</v>
      </c>
      <c r="F202" s="51"/>
    </row>
    <row r="203" spans="1:6" x14ac:dyDescent="0.25">
      <c r="A203" s="26" t="s">
        <v>51</v>
      </c>
      <c r="B203" s="26" t="s">
        <v>66</v>
      </c>
      <c r="C203" s="26" t="s">
        <v>82</v>
      </c>
      <c r="D203" s="26">
        <v>6</v>
      </c>
      <c r="E203" s="26">
        <v>710.1</v>
      </c>
      <c r="F203" s="51"/>
    </row>
    <row r="204" spans="1:6" x14ac:dyDescent="0.25">
      <c r="A204" s="26" t="s">
        <v>51</v>
      </c>
      <c r="B204" s="26" t="s">
        <v>66</v>
      </c>
      <c r="C204" s="26" t="s">
        <v>82</v>
      </c>
      <c r="D204" s="26">
        <v>7</v>
      </c>
      <c r="E204" s="26">
        <v>740.4</v>
      </c>
      <c r="F204" s="51"/>
    </row>
    <row r="205" spans="1:6" x14ac:dyDescent="0.25">
      <c r="A205" s="26" t="s">
        <v>51</v>
      </c>
      <c r="B205" s="26" t="s">
        <v>66</v>
      </c>
      <c r="C205" s="26" t="s">
        <v>82</v>
      </c>
      <c r="D205" s="26">
        <v>8</v>
      </c>
      <c r="E205" s="26">
        <v>688.6</v>
      </c>
      <c r="F205" s="51"/>
    </row>
    <row r="206" spans="1:6" x14ac:dyDescent="0.25">
      <c r="A206" s="26" t="s">
        <v>51</v>
      </c>
      <c r="B206" s="26" t="s">
        <v>66</v>
      </c>
      <c r="C206" s="26" t="s">
        <v>82</v>
      </c>
      <c r="D206" s="26">
        <v>9</v>
      </c>
      <c r="E206" s="26">
        <v>703.8</v>
      </c>
      <c r="F206" s="51"/>
    </row>
    <row r="207" spans="1:6" ht="15.6" thickBot="1" x14ac:dyDescent="0.3">
      <c r="A207" s="29" t="s">
        <v>51</v>
      </c>
      <c r="B207" s="29" t="s">
        <v>66</v>
      </c>
      <c r="C207" s="29" t="s">
        <v>82</v>
      </c>
      <c r="D207" s="29">
        <v>10</v>
      </c>
      <c r="E207" s="29">
        <v>685.1</v>
      </c>
      <c r="F207" s="53"/>
    </row>
    <row r="208" spans="1:6" x14ac:dyDescent="0.25">
      <c r="A208" s="28" t="s">
        <v>51</v>
      </c>
      <c r="B208" s="28" t="s">
        <v>66</v>
      </c>
      <c r="C208" s="28" t="s">
        <v>83</v>
      </c>
      <c r="D208" s="28">
        <v>1</v>
      </c>
      <c r="E208" s="28">
        <v>89.54</v>
      </c>
      <c r="F208" s="54">
        <f>STDEV(E208:E217)</f>
        <v>0.38346519471205609</v>
      </c>
    </row>
    <row r="209" spans="1:6" x14ac:dyDescent="0.25">
      <c r="A209" s="26" t="s">
        <v>51</v>
      </c>
      <c r="B209" s="26" t="s">
        <v>66</v>
      </c>
      <c r="C209" s="26" t="s">
        <v>83</v>
      </c>
      <c r="D209" s="26">
        <v>2</v>
      </c>
      <c r="E209" s="26">
        <v>89.72</v>
      </c>
      <c r="F209" s="51"/>
    </row>
    <row r="210" spans="1:6" x14ac:dyDescent="0.25">
      <c r="A210" s="26" t="s">
        <v>51</v>
      </c>
      <c r="B210" s="26" t="s">
        <v>66</v>
      </c>
      <c r="C210" s="26" t="s">
        <v>83</v>
      </c>
      <c r="D210" s="26">
        <v>3</v>
      </c>
      <c r="E210" s="26">
        <v>89.97</v>
      </c>
      <c r="F210" s="51"/>
    </row>
    <row r="211" spans="1:6" x14ac:dyDescent="0.25">
      <c r="A211" s="26" t="s">
        <v>51</v>
      </c>
      <c r="B211" s="26" t="s">
        <v>66</v>
      </c>
      <c r="C211" s="26" t="s">
        <v>83</v>
      </c>
      <c r="D211" s="26">
        <v>4</v>
      </c>
      <c r="E211" s="26">
        <v>90</v>
      </c>
      <c r="F211" s="51"/>
    </row>
    <row r="212" spans="1:6" x14ac:dyDescent="0.25">
      <c r="A212" s="26" t="s">
        <v>51</v>
      </c>
      <c r="B212" s="26" t="s">
        <v>66</v>
      </c>
      <c r="C212" s="26" t="s">
        <v>83</v>
      </c>
      <c r="D212" s="26">
        <v>5</v>
      </c>
      <c r="E212" s="26">
        <v>89.96</v>
      </c>
      <c r="F212" s="51"/>
    </row>
    <row r="213" spans="1:6" x14ac:dyDescent="0.25">
      <c r="A213" s="26" t="s">
        <v>51</v>
      </c>
      <c r="B213" s="26" t="s">
        <v>66</v>
      </c>
      <c r="C213" s="26" t="s">
        <v>83</v>
      </c>
      <c r="D213" s="26">
        <v>6</v>
      </c>
      <c r="E213" s="26">
        <v>89.94</v>
      </c>
      <c r="F213" s="51"/>
    </row>
    <row r="214" spans="1:6" x14ac:dyDescent="0.25">
      <c r="A214" s="26" t="s">
        <v>51</v>
      </c>
      <c r="B214" s="26" t="s">
        <v>66</v>
      </c>
      <c r="C214" s="26" t="s">
        <v>83</v>
      </c>
      <c r="D214" s="26">
        <v>7</v>
      </c>
      <c r="E214" s="26">
        <v>89.96</v>
      </c>
      <c r="F214" s="51"/>
    </row>
    <row r="215" spans="1:6" x14ac:dyDescent="0.25">
      <c r="A215" s="26" t="s">
        <v>51</v>
      </c>
      <c r="B215" s="26" t="s">
        <v>66</v>
      </c>
      <c r="C215" s="26" t="s">
        <v>83</v>
      </c>
      <c r="D215" s="26">
        <v>8</v>
      </c>
      <c r="E215" s="26">
        <v>88.77</v>
      </c>
      <c r="F215" s="51"/>
    </row>
    <row r="216" spans="1:6" x14ac:dyDescent="0.25">
      <c r="A216" s="26" t="s">
        <v>51</v>
      </c>
      <c r="B216" s="26" t="s">
        <v>66</v>
      </c>
      <c r="C216" s="26" t="s">
        <v>83</v>
      </c>
      <c r="D216" s="26">
        <v>9</v>
      </c>
      <c r="E216" s="26">
        <v>89.47</v>
      </c>
      <c r="F216" s="51"/>
    </row>
    <row r="217" spans="1:6" ht="15.6" thickBot="1" x14ac:dyDescent="0.3">
      <c r="A217" s="29" t="s">
        <v>51</v>
      </c>
      <c r="B217" s="29" t="s">
        <v>66</v>
      </c>
      <c r="C217" s="29" t="s">
        <v>83</v>
      </c>
      <c r="D217" s="29">
        <v>10</v>
      </c>
      <c r="E217" s="29">
        <v>89.54</v>
      </c>
      <c r="F217" s="53"/>
    </row>
    <row r="218" spans="1:6" x14ac:dyDescent="0.25">
      <c r="A218" s="28" t="s">
        <v>51</v>
      </c>
      <c r="B218" s="28" t="s">
        <v>66</v>
      </c>
      <c r="C218" s="28" t="s">
        <v>84</v>
      </c>
      <c r="D218" s="28">
        <v>1</v>
      </c>
      <c r="E218" s="28">
        <v>-3.61</v>
      </c>
      <c r="F218" s="54">
        <f>STDEV(E218:E227)</f>
        <v>6.0745370193949898E-2</v>
      </c>
    </row>
    <row r="219" spans="1:6" x14ac:dyDescent="0.25">
      <c r="A219" s="26" t="s">
        <v>51</v>
      </c>
      <c r="B219" s="26" t="s">
        <v>66</v>
      </c>
      <c r="C219" s="26" t="s">
        <v>84</v>
      </c>
      <c r="D219" s="26">
        <v>2</v>
      </c>
      <c r="E219" s="26">
        <v>-3.74</v>
      </c>
      <c r="F219" s="51"/>
    </row>
    <row r="220" spans="1:6" x14ac:dyDescent="0.25">
      <c r="A220" s="26" t="s">
        <v>51</v>
      </c>
      <c r="B220" s="26" t="s">
        <v>66</v>
      </c>
      <c r="C220" s="26" t="s">
        <v>84</v>
      </c>
      <c r="D220" s="26">
        <v>3</v>
      </c>
      <c r="E220" s="26">
        <v>-3.68</v>
      </c>
      <c r="F220" s="51"/>
    </row>
    <row r="221" spans="1:6" x14ac:dyDescent="0.25">
      <c r="A221" s="26" t="s">
        <v>51</v>
      </c>
      <c r="B221" s="26" t="s">
        <v>66</v>
      </c>
      <c r="C221" s="26" t="s">
        <v>84</v>
      </c>
      <c r="D221" s="26">
        <v>4</v>
      </c>
      <c r="E221" s="26">
        <v>-3.59</v>
      </c>
      <c r="F221" s="51"/>
    </row>
    <row r="222" spans="1:6" x14ac:dyDescent="0.25">
      <c r="A222" s="26" t="s">
        <v>51</v>
      </c>
      <c r="B222" s="26" t="s">
        <v>66</v>
      </c>
      <c r="C222" s="26" t="s">
        <v>84</v>
      </c>
      <c r="D222" s="26">
        <v>5</v>
      </c>
      <c r="E222" s="26">
        <v>-3.7</v>
      </c>
      <c r="F222" s="51"/>
    </row>
    <row r="223" spans="1:6" x14ac:dyDescent="0.25">
      <c r="A223" s="26" t="s">
        <v>51</v>
      </c>
      <c r="B223" s="26" t="s">
        <v>66</v>
      </c>
      <c r="C223" s="26" t="s">
        <v>84</v>
      </c>
      <c r="D223" s="26">
        <v>6</v>
      </c>
      <c r="E223" s="26">
        <v>-3.66</v>
      </c>
      <c r="F223" s="51"/>
    </row>
    <row r="224" spans="1:6" x14ac:dyDescent="0.25">
      <c r="A224" s="26" t="s">
        <v>51</v>
      </c>
      <c r="B224" s="26" t="s">
        <v>66</v>
      </c>
      <c r="C224" s="26" t="s">
        <v>84</v>
      </c>
      <c r="D224" s="26">
        <v>7</v>
      </c>
      <c r="E224" s="26">
        <v>-3.55</v>
      </c>
      <c r="F224" s="51"/>
    </row>
    <row r="225" spans="1:6" x14ac:dyDescent="0.25">
      <c r="A225" s="26" t="s">
        <v>51</v>
      </c>
      <c r="B225" s="26" t="s">
        <v>66</v>
      </c>
      <c r="C225" s="26" t="s">
        <v>84</v>
      </c>
      <c r="D225" s="26">
        <v>8</v>
      </c>
      <c r="E225" s="26">
        <v>-3.69</v>
      </c>
      <c r="F225" s="51"/>
    </row>
    <row r="226" spans="1:6" x14ac:dyDescent="0.25">
      <c r="A226" s="26" t="s">
        <v>51</v>
      </c>
      <c r="B226" s="26" t="s">
        <v>66</v>
      </c>
      <c r="C226" s="26" t="s">
        <v>84</v>
      </c>
      <c r="D226" s="26">
        <v>9</v>
      </c>
      <c r="E226" s="26">
        <v>-3.69</v>
      </c>
      <c r="F226" s="51"/>
    </row>
    <row r="227" spans="1:6" ht="15.6" thickBot="1" x14ac:dyDescent="0.3">
      <c r="A227" s="29" t="s">
        <v>51</v>
      </c>
      <c r="B227" s="29" t="s">
        <v>66</v>
      </c>
      <c r="C227" s="29" t="s">
        <v>84</v>
      </c>
      <c r="D227" s="29">
        <v>10</v>
      </c>
      <c r="E227" s="29">
        <v>-3.72</v>
      </c>
      <c r="F227" s="53"/>
    </row>
    <row r="228" spans="1:6" x14ac:dyDescent="0.25">
      <c r="A228" s="28" t="s">
        <v>51</v>
      </c>
      <c r="B228" s="28" t="s">
        <v>66</v>
      </c>
      <c r="C228" s="28" t="s">
        <v>85</v>
      </c>
      <c r="D228" s="28">
        <v>1</v>
      </c>
      <c r="E228" s="28">
        <v>-28.99</v>
      </c>
      <c r="F228" s="54">
        <f>STDEV(E228:E237)</f>
        <v>0.38384169190493744</v>
      </c>
    </row>
    <row r="229" spans="1:6" x14ac:dyDescent="0.25">
      <c r="A229" s="26" t="s">
        <v>51</v>
      </c>
      <c r="B229" s="26" t="s">
        <v>66</v>
      </c>
      <c r="C229" s="26" t="s">
        <v>85</v>
      </c>
      <c r="D229" s="26">
        <v>2</v>
      </c>
      <c r="E229" s="26">
        <v>-29.11</v>
      </c>
      <c r="F229" s="51"/>
    </row>
    <row r="230" spans="1:6" x14ac:dyDescent="0.25">
      <c r="A230" s="26" t="s">
        <v>51</v>
      </c>
      <c r="B230" s="26" t="s">
        <v>66</v>
      </c>
      <c r="C230" s="26" t="s">
        <v>85</v>
      </c>
      <c r="D230" s="26">
        <v>3</v>
      </c>
      <c r="E230" s="26">
        <v>-30.35</v>
      </c>
      <c r="F230" s="51"/>
    </row>
    <row r="231" spans="1:6" x14ac:dyDescent="0.25">
      <c r="A231" s="26" t="s">
        <v>51</v>
      </c>
      <c r="B231" s="26" t="s">
        <v>66</v>
      </c>
      <c r="C231" s="26" t="s">
        <v>85</v>
      </c>
      <c r="D231" s="26">
        <v>4</v>
      </c>
      <c r="E231" s="26">
        <v>-29.19</v>
      </c>
      <c r="F231" s="51"/>
    </row>
    <row r="232" spans="1:6" x14ac:dyDescent="0.25">
      <c r="A232" s="26" t="s">
        <v>51</v>
      </c>
      <c r="B232" s="26" t="s">
        <v>66</v>
      </c>
      <c r="C232" s="26" t="s">
        <v>85</v>
      </c>
      <c r="D232" s="26">
        <v>5</v>
      </c>
      <c r="E232" s="26">
        <v>-29.39</v>
      </c>
      <c r="F232" s="51"/>
    </row>
    <row r="233" spans="1:6" x14ac:dyDescent="0.25">
      <c r="A233" s="26" t="s">
        <v>51</v>
      </c>
      <c r="B233" s="26" t="s">
        <v>66</v>
      </c>
      <c r="C233" s="26" t="s">
        <v>85</v>
      </c>
      <c r="D233" s="26">
        <v>6</v>
      </c>
      <c r="E233" s="26">
        <v>-29.29</v>
      </c>
      <c r="F233" s="51"/>
    </row>
    <row r="234" spans="1:6" x14ac:dyDescent="0.25">
      <c r="A234" s="26" t="s">
        <v>51</v>
      </c>
      <c r="B234" s="26" t="s">
        <v>66</v>
      </c>
      <c r="C234" s="26" t="s">
        <v>85</v>
      </c>
      <c r="D234" s="26">
        <v>7</v>
      </c>
      <c r="E234" s="26">
        <v>-29.31</v>
      </c>
      <c r="F234" s="51"/>
    </row>
    <row r="235" spans="1:6" x14ac:dyDescent="0.25">
      <c r="A235" s="26" t="s">
        <v>51</v>
      </c>
      <c r="B235" s="26" t="s">
        <v>66</v>
      </c>
      <c r="C235" s="26" t="s">
        <v>85</v>
      </c>
      <c r="D235" s="26">
        <v>8</v>
      </c>
      <c r="E235" s="26">
        <v>-29.35</v>
      </c>
      <c r="F235" s="51"/>
    </row>
    <row r="236" spans="1:6" x14ac:dyDescent="0.25">
      <c r="A236" s="26" t="s">
        <v>51</v>
      </c>
      <c r="B236" s="26" t="s">
        <v>66</v>
      </c>
      <c r="C236" s="26" t="s">
        <v>85</v>
      </c>
      <c r="D236" s="26">
        <v>9</v>
      </c>
      <c r="E236" s="26">
        <v>-29.69</v>
      </c>
      <c r="F236" s="51"/>
    </row>
    <row r="237" spans="1:6" ht="15.6" thickBot="1" x14ac:dyDescent="0.3">
      <c r="A237" s="29" t="s">
        <v>51</v>
      </c>
      <c r="B237" s="29" t="s">
        <v>66</v>
      </c>
      <c r="C237" s="29" t="s">
        <v>85</v>
      </c>
      <c r="D237" s="29">
        <v>10</v>
      </c>
      <c r="E237" s="29">
        <v>-29.56</v>
      </c>
      <c r="F237" s="53"/>
    </row>
    <row r="238" spans="1:6" x14ac:dyDescent="0.25">
      <c r="A238" s="28" t="s">
        <v>51</v>
      </c>
      <c r="B238" s="28" t="s">
        <v>66</v>
      </c>
      <c r="C238" s="28" t="s">
        <v>67</v>
      </c>
      <c r="D238" s="28">
        <v>1</v>
      </c>
      <c r="E238" s="28">
        <v>6.63</v>
      </c>
      <c r="F238" s="54">
        <f>STDEV(E238:E247)</f>
        <v>3.917198545446033E-2</v>
      </c>
    </row>
    <row r="239" spans="1:6" x14ac:dyDescent="0.25">
      <c r="A239" s="26" t="s">
        <v>51</v>
      </c>
      <c r="B239" s="26" t="s">
        <v>66</v>
      </c>
      <c r="C239" s="26" t="s">
        <v>67</v>
      </c>
      <c r="D239" s="26">
        <v>2</v>
      </c>
      <c r="E239" s="26">
        <v>6.64</v>
      </c>
      <c r="F239" s="51"/>
    </row>
    <row r="240" spans="1:6" x14ac:dyDescent="0.25">
      <c r="A240" s="26" t="s">
        <v>51</v>
      </c>
      <c r="B240" s="26" t="s">
        <v>66</v>
      </c>
      <c r="C240" s="26" t="s">
        <v>67</v>
      </c>
      <c r="D240" s="26">
        <v>3</v>
      </c>
      <c r="E240" s="26">
        <v>6.63</v>
      </c>
      <c r="F240" s="51"/>
    </row>
    <row r="241" spans="1:6" x14ac:dyDescent="0.25">
      <c r="A241" s="26" t="s">
        <v>51</v>
      </c>
      <c r="B241" s="26" t="s">
        <v>66</v>
      </c>
      <c r="C241" s="26" t="s">
        <v>67</v>
      </c>
      <c r="D241" s="26">
        <v>4</v>
      </c>
      <c r="E241" s="26">
        <v>6.66</v>
      </c>
      <c r="F241" s="51"/>
    </row>
    <row r="242" spans="1:6" x14ac:dyDescent="0.25">
      <c r="A242" s="26" t="s">
        <v>51</v>
      </c>
      <c r="B242" s="26" t="s">
        <v>66</v>
      </c>
      <c r="C242" s="26" t="s">
        <v>67</v>
      </c>
      <c r="D242" s="26">
        <v>5</v>
      </c>
      <c r="E242" s="26">
        <v>6.55</v>
      </c>
      <c r="F242" s="51"/>
    </row>
    <row r="243" spans="1:6" x14ac:dyDescent="0.25">
      <c r="A243" s="26" t="s">
        <v>51</v>
      </c>
      <c r="B243" s="26" t="s">
        <v>66</v>
      </c>
      <c r="C243" s="26" t="s">
        <v>67</v>
      </c>
      <c r="D243" s="26">
        <v>6</v>
      </c>
      <c r="E243" s="26">
        <v>6.65</v>
      </c>
      <c r="F243" s="51"/>
    </row>
    <row r="244" spans="1:6" x14ac:dyDescent="0.25">
      <c r="A244" s="26" t="s">
        <v>51</v>
      </c>
      <c r="B244" s="26" t="s">
        <v>66</v>
      </c>
      <c r="C244" s="26" t="s">
        <v>67</v>
      </c>
      <c r="D244" s="26">
        <v>7</v>
      </c>
      <c r="E244" s="26">
        <v>6.63</v>
      </c>
      <c r="F244" s="51"/>
    </row>
    <row r="245" spans="1:6" x14ac:dyDescent="0.25">
      <c r="A245" s="26" t="s">
        <v>51</v>
      </c>
      <c r="B245" s="26" t="s">
        <v>66</v>
      </c>
      <c r="C245" s="26" t="s">
        <v>67</v>
      </c>
      <c r="D245" s="26">
        <v>8</v>
      </c>
      <c r="E245" s="26">
        <v>6.67</v>
      </c>
      <c r="F245" s="51"/>
    </row>
    <row r="246" spans="1:6" x14ac:dyDescent="0.25">
      <c r="A246" s="26" t="s">
        <v>51</v>
      </c>
      <c r="B246" s="26" t="s">
        <v>66</v>
      </c>
      <c r="C246" s="26" t="s">
        <v>67</v>
      </c>
      <c r="D246" s="26">
        <v>9</v>
      </c>
      <c r="E246" s="26">
        <v>6.68</v>
      </c>
      <c r="F246" s="51"/>
    </row>
    <row r="247" spans="1:6" ht="15.6" thickBot="1" x14ac:dyDescent="0.3">
      <c r="A247" s="29" t="s">
        <v>51</v>
      </c>
      <c r="B247" s="29" t="s">
        <v>66</v>
      </c>
      <c r="C247" s="29" t="s">
        <v>67</v>
      </c>
      <c r="D247" s="29">
        <v>10</v>
      </c>
      <c r="E247" s="29">
        <v>6.69</v>
      </c>
      <c r="F247" s="53"/>
    </row>
    <row r="248" spans="1:6" x14ac:dyDescent="0.25">
      <c r="A248" s="28" t="s">
        <v>51</v>
      </c>
      <c r="B248" s="28" t="s">
        <v>66</v>
      </c>
      <c r="C248" s="28" t="s">
        <v>67</v>
      </c>
      <c r="D248" s="28">
        <v>1</v>
      </c>
      <c r="E248" s="28">
        <v>6.93</v>
      </c>
      <c r="F248" s="54">
        <f>STDEV(E248:E257)</f>
        <v>8.2791572303251001E-2</v>
      </c>
    </row>
    <row r="249" spans="1:6" x14ac:dyDescent="0.25">
      <c r="A249" s="26" t="s">
        <v>51</v>
      </c>
      <c r="B249" s="26" t="s">
        <v>66</v>
      </c>
      <c r="C249" s="26" t="s">
        <v>67</v>
      </c>
      <c r="D249" s="26">
        <v>2</v>
      </c>
      <c r="E249" s="26">
        <v>6.7</v>
      </c>
      <c r="F249" s="51"/>
    </row>
    <row r="250" spans="1:6" x14ac:dyDescent="0.25">
      <c r="A250" s="26" t="s">
        <v>51</v>
      </c>
      <c r="B250" s="26" t="s">
        <v>66</v>
      </c>
      <c r="C250" s="26" t="s">
        <v>67</v>
      </c>
      <c r="D250" s="26">
        <v>3</v>
      </c>
      <c r="E250" s="26">
        <v>6.74</v>
      </c>
      <c r="F250" s="51"/>
    </row>
    <row r="251" spans="1:6" x14ac:dyDescent="0.25">
      <c r="A251" s="26" t="s">
        <v>51</v>
      </c>
      <c r="B251" s="26" t="s">
        <v>66</v>
      </c>
      <c r="C251" s="26" t="s">
        <v>67</v>
      </c>
      <c r="D251" s="26">
        <v>4</v>
      </c>
      <c r="E251" s="26">
        <v>6.62</v>
      </c>
      <c r="F251" s="51"/>
    </row>
    <row r="252" spans="1:6" x14ac:dyDescent="0.25">
      <c r="A252" s="26" t="s">
        <v>51</v>
      </c>
      <c r="B252" s="26" t="s">
        <v>66</v>
      </c>
      <c r="C252" s="26" t="s">
        <v>67</v>
      </c>
      <c r="D252" s="26">
        <v>5</v>
      </c>
      <c r="E252" s="26">
        <v>6.71</v>
      </c>
      <c r="F252" s="51"/>
    </row>
    <row r="253" spans="1:6" x14ac:dyDescent="0.25">
      <c r="A253" s="26" t="s">
        <v>51</v>
      </c>
      <c r="B253" s="26" t="s">
        <v>66</v>
      </c>
      <c r="C253" s="26" t="s">
        <v>67</v>
      </c>
      <c r="D253" s="26">
        <v>6</v>
      </c>
      <c r="E253" s="26">
        <v>6.71</v>
      </c>
      <c r="F253" s="51"/>
    </row>
    <row r="254" spans="1:6" x14ac:dyDescent="0.25">
      <c r="A254" s="26" t="s">
        <v>51</v>
      </c>
      <c r="B254" s="26" t="s">
        <v>66</v>
      </c>
      <c r="C254" s="26" t="s">
        <v>67</v>
      </c>
      <c r="D254" s="26">
        <v>7</v>
      </c>
      <c r="E254" s="26">
        <v>6.73</v>
      </c>
      <c r="F254" s="51"/>
    </row>
    <row r="255" spans="1:6" x14ac:dyDescent="0.25">
      <c r="A255" s="26" t="s">
        <v>51</v>
      </c>
      <c r="B255" s="26" t="s">
        <v>66</v>
      </c>
      <c r="C255" s="26" t="s">
        <v>67</v>
      </c>
      <c r="D255" s="26">
        <v>8</v>
      </c>
      <c r="E255" s="26">
        <v>6.64</v>
      </c>
      <c r="F255" s="51"/>
    </row>
    <row r="256" spans="1:6" x14ac:dyDescent="0.25">
      <c r="A256" s="26" t="s">
        <v>51</v>
      </c>
      <c r="B256" s="26" t="s">
        <v>66</v>
      </c>
      <c r="C256" s="26" t="s">
        <v>67</v>
      </c>
      <c r="D256" s="26">
        <v>9</v>
      </c>
      <c r="E256" s="26">
        <v>6.72</v>
      </c>
      <c r="F256" s="51"/>
    </row>
    <row r="257" spans="1:6" ht="15.6" thickBot="1" x14ac:dyDescent="0.3">
      <c r="A257" s="29" t="s">
        <v>51</v>
      </c>
      <c r="B257" s="29" t="s">
        <v>66</v>
      </c>
      <c r="C257" s="29" t="s">
        <v>67</v>
      </c>
      <c r="D257" s="29">
        <v>10</v>
      </c>
      <c r="E257" s="29">
        <v>6.71</v>
      </c>
      <c r="F257" s="53"/>
    </row>
    <row r="258" spans="1:6" x14ac:dyDescent="0.25">
      <c r="A258" s="28" t="s">
        <v>51</v>
      </c>
      <c r="B258" s="28" t="s">
        <v>61</v>
      </c>
      <c r="C258" s="28" t="s">
        <v>80</v>
      </c>
      <c r="D258" s="28">
        <v>1</v>
      </c>
      <c r="E258" s="28">
        <v>6.86</v>
      </c>
      <c r="F258" s="54"/>
    </row>
    <row r="259" spans="1:6" x14ac:dyDescent="0.25">
      <c r="A259" s="26" t="s">
        <v>51</v>
      </c>
      <c r="B259" s="26" t="s">
        <v>61</v>
      </c>
      <c r="C259" s="26" t="s">
        <v>81</v>
      </c>
      <c r="D259" s="26">
        <v>1</v>
      </c>
      <c r="E259" s="26">
        <v>7.91</v>
      </c>
      <c r="F259" s="51"/>
    </row>
    <row r="260" spans="1:6" x14ac:dyDescent="0.25">
      <c r="A260" s="26" t="s">
        <v>51</v>
      </c>
      <c r="B260" s="26" t="s">
        <v>61</v>
      </c>
      <c r="C260" s="26" t="s">
        <v>82</v>
      </c>
      <c r="D260" s="26">
        <v>1</v>
      </c>
      <c r="E260" s="26">
        <v>620.5</v>
      </c>
      <c r="F260" s="51"/>
    </row>
    <row r="261" spans="1:6" x14ac:dyDescent="0.25">
      <c r="A261" s="26" t="s">
        <v>51</v>
      </c>
      <c r="B261" s="26" t="s">
        <v>61</v>
      </c>
      <c r="C261" s="26" t="s">
        <v>83</v>
      </c>
      <c r="D261" s="26">
        <v>1</v>
      </c>
      <c r="E261" s="26">
        <v>73.739999999999995</v>
      </c>
      <c r="F261" s="51"/>
    </row>
    <row r="262" spans="1:6" x14ac:dyDescent="0.25">
      <c r="A262" s="26" t="s">
        <v>51</v>
      </c>
      <c r="B262" s="26" t="s">
        <v>61</v>
      </c>
      <c r="C262" s="26" t="s">
        <v>84</v>
      </c>
      <c r="D262" s="26">
        <v>1</v>
      </c>
      <c r="E262" s="26">
        <v>-4.04</v>
      </c>
      <c r="F262" s="51"/>
    </row>
    <row r="263" spans="1:6" x14ac:dyDescent="0.25">
      <c r="A263" s="26" t="s">
        <v>51</v>
      </c>
      <c r="B263" s="26" t="s">
        <v>61</v>
      </c>
      <c r="C263" s="26" t="s">
        <v>85</v>
      </c>
      <c r="D263" s="26">
        <v>1</v>
      </c>
      <c r="E263" s="26">
        <v>-34.79</v>
      </c>
      <c r="F263" s="51"/>
    </row>
    <row r="264" spans="1:6" x14ac:dyDescent="0.25">
      <c r="A264" s="26" t="s">
        <v>51</v>
      </c>
      <c r="B264" s="26" t="s">
        <v>61</v>
      </c>
      <c r="C264" s="26" t="s">
        <v>67</v>
      </c>
      <c r="D264" s="26">
        <v>1</v>
      </c>
      <c r="E264" s="26">
        <v>7.4</v>
      </c>
      <c r="F264" s="51"/>
    </row>
    <row r="265" spans="1:6" x14ac:dyDescent="0.25">
      <c r="A265" s="26" t="s">
        <v>51</v>
      </c>
      <c r="B265" s="26" t="s">
        <v>61</v>
      </c>
      <c r="C265" s="26" t="s">
        <v>67</v>
      </c>
      <c r="D265" s="26">
        <v>1</v>
      </c>
      <c r="E265" s="26">
        <v>7.49</v>
      </c>
      <c r="F265" s="51"/>
    </row>
    <row r="266" spans="1:6" x14ac:dyDescent="0.25">
      <c r="A266" s="26" t="s">
        <v>51</v>
      </c>
      <c r="B266" s="26" t="s">
        <v>61</v>
      </c>
      <c r="C266" s="26" t="s">
        <v>80</v>
      </c>
      <c r="D266" s="26">
        <v>2</v>
      </c>
      <c r="E266" s="26">
        <v>6.11</v>
      </c>
      <c r="F266" s="51"/>
    </row>
    <row r="267" spans="1:6" x14ac:dyDescent="0.25">
      <c r="A267" s="26" t="s">
        <v>51</v>
      </c>
      <c r="B267" s="26" t="s">
        <v>61</v>
      </c>
      <c r="C267" s="26" t="s">
        <v>81</v>
      </c>
      <c r="D267" s="26">
        <v>2</v>
      </c>
      <c r="E267" s="26">
        <v>7.02</v>
      </c>
      <c r="F267" s="51"/>
    </row>
    <row r="268" spans="1:6" x14ac:dyDescent="0.25">
      <c r="A268" s="26" t="s">
        <v>51</v>
      </c>
      <c r="B268" s="26" t="s">
        <v>61</v>
      </c>
      <c r="C268" s="26" t="s">
        <v>82</v>
      </c>
      <c r="D268" s="26">
        <v>2</v>
      </c>
      <c r="E268" s="26">
        <v>678.9</v>
      </c>
      <c r="F268" s="51"/>
    </row>
    <row r="269" spans="1:6" x14ac:dyDescent="0.25">
      <c r="A269" s="26" t="s">
        <v>51</v>
      </c>
      <c r="B269" s="26" t="s">
        <v>61</v>
      </c>
      <c r="C269" s="26" t="s">
        <v>83</v>
      </c>
      <c r="D269" s="26">
        <v>2</v>
      </c>
      <c r="E269" s="26">
        <v>87.41</v>
      </c>
      <c r="F269" s="51"/>
    </row>
    <row r="270" spans="1:6" x14ac:dyDescent="0.25">
      <c r="A270" s="26" t="s">
        <v>51</v>
      </c>
      <c r="B270" s="26" t="s">
        <v>61</v>
      </c>
      <c r="C270" s="26" t="s">
        <v>84</v>
      </c>
      <c r="D270" s="26">
        <v>2</v>
      </c>
      <c r="E270" s="26">
        <v>-3.74</v>
      </c>
      <c r="F270" s="51"/>
    </row>
    <row r="271" spans="1:6" x14ac:dyDescent="0.25">
      <c r="A271" s="26" t="s">
        <v>51</v>
      </c>
      <c r="B271" s="26" t="s">
        <v>61</v>
      </c>
      <c r="C271" s="26" t="s">
        <v>85</v>
      </c>
      <c r="D271" s="26">
        <v>2</v>
      </c>
      <c r="E271" s="26">
        <v>-28.26</v>
      </c>
      <c r="F271" s="51"/>
    </row>
    <row r="272" spans="1:6" x14ac:dyDescent="0.25">
      <c r="A272" s="26" t="s">
        <v>51</v>
      </c>
      <c r="B272" s="26" t="s">
        <v>61</v>
      </c>
      <c r="C272" s="26" t="s">
        <v>67</v>
      </c>
      <c r="D272" s="26">
        <v>2</v>
      </c>
      <c r="E272" s="26">
        <v>6.54</v>
      </c>
      <c r="F272" s="51"/>
    </row>
    <row r="273" spans="1:6" x14ac:dyDescent="0.25">
      <c r="A273" s="26" t="s">
        <v>51</v>
      </c>
      <c r="B273" s="26" t="s">
        <v>61</v>
      </c>
      <c r="C273" s="26" t="s">
        <v>67</v>
      </c>
      <c r="D273" s="26">
        <v>2</v>
      </c>
      <c r="E273" s="26">
        <v>6.55</v>
      </c>
      <c r="F273" s="51"/>
    </row>
    <row r="274" spans="1:6" x14ac:dyDescent="0.25">
      <c r="A274" s="26" t="s">
        <v>51</v>
      </c>
      <c r="B274" s="26" t="s">
        <v>61</v>
      </c>
      <c r="C274" s="26" t="s">
        <v>80</v>
      </c>
      <c r="D274" s="26">
        <v>3</v>
      </c>
      <c r="E274" s="26">
        <v>5.89</v>
      </c>
      <c r="F274" s="51"/>
    </row>
    <row r="275" spans="1:6" x14ac:dyDescent="0.25">
      <c r="A275" s="26" t="s">
        <v>51</v>
      </c>
      <c r="B275" s="26" t="s">
        <v>61</v>
      </c>
      <c r="C275" s="26" t="s">
        <v>81</v>
      </c>
      <c r="D275" s="26">
        <v>3</v>
      </c>
      <c r="E275" s="26">
        <v>6.79</v>
      </c>
      <c r="F275" s="51"/>
    </row>
    <row r="276" spans="1:6" x14ac:dyDescent="0.25">
      <c r="A276" s="26" t="s">
        <v>51</v>
      </c>
      <c r="B276" s="26" t="s">
        <v>61</v>
      </c>
      <c r="C276" s="26" t="s">
        <v>82</v>
      </c>
      <c r="D276" s="26">
        <v>3</v>
      </c>
      <c r="E276" s="26">
        <v>700.3</v>
      </c>
      <c r="F276" s="51"/>
    </row>
    <row r="277" spans="1:6" x14ac:dyDescent="0.25">
      <c r="A277" s="26" t="s">
        <v>51</v>
      </c>
      <c r="B277" s="26" t="s">
        <v>61</v>
      </c>
      <c r="C277" s="26" t="s">
        <v>83</v>
      </c>
      <c r="D277" s="26">
        <v>3</v>
      </c>
      <c r="E277" s="26">
        <v>90.15</v>
      </c>
      <c r="F277" s="51"/>
    </row>
    <row r="278" spans="1:6" x14ac:dyDescent="0.25">
      <c r="A278" s="26" t="s">
        <v>51</v>
      </c>
      <c r="B278" s="26" t="s">
        <v>61</v>
      </c>
      <c r="C278" s="26" t="s">
        <v>84</v>
      </c>
      <c r="D278" s="26">
        <v>3</v>
      </c>
      <c r="E278" s="26">
        <v>-3.59</v>
      </c>
      <c r="F278" s="51"/>
    </row>
    <row r="279" spans="1:6" x14ac:dyDescent="0.25">
      <c r="A279" s="26" t="s">
        <v>51</v>
      </c>
      <c r="B279" s="26" t="s">
        <v>61</v>
      </c>
      <c r="C279" s="26" t="s">
        <v>85</v>
      </c>
      <c r="D279" s="26">
        <v>3</v>
      </c>
      <c r="E279" s="26">
        <v>-28.36</v>
      </c>
      <c r="F279" s="51"/>
    </row>
    <row r="280" spans="1:6" x14ac:dyDescent="0.25">
      <c r="A280" s="26" t="s">
        <v>51</v>
      </c>
      <c r="B280" s="26" t="s">
        <v>61</v>
      </c>
      <c r="C280" s="26" t="s">
        <v>67</v>
      </c>
      <c r="D280" s="26">
        <v>3</v>
      </c>
      <c r="E280" s="26">
        <v>6.34</v>
      </c>
      <c r="F280" s="51"/>
    </row>
    <row r="281" spans="1:6" x14ac:dyDescent="0.25">
      <c r="A281" s="26" t="s">
        <v>51</v>
      </c>
      <c r="B281" s="26" t="s">
        <v>61</v>
      </c>
      <c r="C281" s="26" t="s">
        <v>67</v>
      </c>
      <c r="D281" s="26">
        <v>3</v>
      </c>
      <c r="E281" s="26">
        <v>6.36</v>
      </c>
      <c r="F281" s="51"/>
    </row>
    <row r="282" spans="1:6" x14ac:dyDescent="0.25">
      <c r="A282" s="26" t="s">
        <v>51</v>
      </c>
      <c r="B282" s="26" t="s">
        <v>62</v>
      </c>
      <c r="C282" s="26" t="s">
        <v>80</v>
      </c>
      <c r="D282" s="26">
        <v>1</v>
      </c>
      <c r="E282" s="26">
        <v>7.31</v>
      </c>
      <c r="F282" s="51"/>
    </row>
    <row r="283" spans="1:6" x14ac:dyDescent="0.25">
      <c r="A283" s="26" t="s">
        <v>51</v>
      </c>
      <c r="B283" s="26" t="s">
        <v>62</v>
      </c>
      <c r="C283" s="26" t="s">
        <v>81</v>
      </c>
      <c r="D283" s="26">
        <v>1</v>
      </c>
      <c r="E283" s="26">
        <v>8.27</v>
      </c>
      <c r="F283" s="51"/>
    </row>
    <row r="284" spans="1:6" x14ac:dyDescent="0.25">
      <c r="A284" s="26" t="s">
        <v>51</v>
      </c>
      <c r="B284" s="26" t="s">
        <v>62</v>
      </c>
      <c r="C284" s="26" t="s">
        <v>82</v>
      </c>
      <c r="D284" s="26">
        <v>1</v>
      </c>
      <c r="E284" s="26">
        <v>667.4</v>
      </c>
      <c r="F284" s="51"/>
    </row>
    <row r="285" spans="1:6" x14ac:dyDescent="0.25">
      <c r="A285" s="26" t="s">
        <v>51</v>
      </c>
      <c r="B285" s="26" t="s">
        <v>62</v>
      </c>
      <c r="C285" s="26" t="s">
        <v>83</v>
      </c>
      <c r="D285" s="26">
        <v>1</v>
      </c>
      <c r="E285" s="26">
        <v>63.19</v>
      </c>
      <c r="F285" s="51"/>
    </row>
    <row r="286" spans="1:6" x14ac:dyDescent="0.25">
      <c r="A286" s="26" t="s">
        <v>51</v>
      </c>
      <c r="B286" s="26" t="s">
        <v>62</v>
      </c>
      <c r="C286" s="26" t="s">
        <v>84</v>
      </c>
      <c r="D286" s="26">
        <v>1</v>
      </c>
      <c r="E286" s="26">
        <v>-3.82</v>
      </c>
      <c r="F286" s="51"/>
    </row>
    <row r="287" spans="1:6" x14ac:dyDescent="0.25">
      <c r="A287" s="26" t="s">
        <v>51</v>
      </c>
      <c r="B287" s="26" t="s">
        <v>62</v>
      </c>
      <c r="C287" s="26" t="s">
        <v>85</v>
      </c>
      <c r="D287" s="26">
        <v>1</v>
      </c>
      <c r="E287" s="26">
        <v>-40.18</v>
      </c>
      <c r="F287" s="51"/>
    </row>
    <row r="288" spans="1:6" x14ac:dyDescent="0.25">
      <c r="A288" s="26" t="s">
        <v>51</v>
      </c>
      <c r="B288" s="26" t="s">
        <v>62</v>
      </c>
      <c r="C288" s="26" t="s">
        <v>67</v>
      </c>
      <c r="D288" s="26">
        <v>1</v>
      </c>
      <c r="E288" s="26">
        <v>7.83</v>
      </c>
      <c r="F288" s="51"/>
    </row>
    <row r="289" spans="1:6" x14ac:dyDescent="0.25">
      <c r="A289" s="26" t="s">
        <v>51</v>
      </c>
      <c r="B289" s="26" t="s">
        <v>62</v>
      </c>
      <c r="C289" s="26" t="s">
        <v>67</v>
      </c>
      <c r="D289" s="26">
        <v>1</v>
      </c>
      <c r="E289" s="26">
        <v>7.96</v>
      </c>
      <c r="F289" s="51"/>
    </row>
    <row r="290" spans="1:6" x14ac:dyDescent="0.25">
      <c r="A290" s="26" t="s">
        <v>51</v>
      </c>
      <c r="B290" s="26" t="s">
        <v>63</v>
      </c>
      <c r="C290" s="26" t="s">
        <v>80</v>
      </c>
      <c r="D290" s="26">
        <v>1</v>
      </c>
      <c r="E290" s="26">
        <v>6.88</v>
      </c>
      <c r="F290" s="51"/>
    </row>
    <row r="291" spans="1:6" x14ac:dyDescent="0.25">
      <c r="A291" s="26" t="s">
        <v>51</v>
      </c>
      <c r="B291" s="26" t="s">
        <v>63</v>
      </c>
      <c r="C291" s="26" t="s">
        <v>81</v>
      </c>
      <c r="D291" s="26">
        <v>1</v>
      </c>
      <c r="E291" s="26">
        <v>7.94</v>
      </c>
      <c r="F291" s="51"/>
    </row>
    <row r="292" spans="1:6" x14ac:dyDescent="0.25">
      <c r="A292" s="26" t="s">
        <v>51</v>
      </c>
      <c r="B292" s="26" t="s">
        <v>63</v>
      </c>
      <c r="C292" s="26" t="s">
        <v>82</v>
      </c>
      <c r="D292" s="26">
        <v>1</v>
      </c>
      <c r="E292" s="26">
        <v>668.1</v>
      </c>
      <c r="F292" s="51"/>
    </row>
    <row r="293" spans="1:6" x14ac:dyDescent="0.25">
      <c r="A293" s="26" t="s">
        <v>51</v>
      </c>
      <c r="B293" s="26" t="s">
        <v>63</v>
      </c>
      <c r="C293" s="26" t="s">
        <v>83</v>
      </c>
      <c r="D293" s="26">
        <v>1</v>
      </c>
      <c r="E293" s="26">
        <v>68.209999999999994</v>
      </c>
      <c r="F293" s="51"/>
    </row>
    <row r="294" spans="1:6" x14ac:dyDescent="0.25">
      <c r="A294" s="26" t="s">
        <v>51</v>
      </c>
      <c r="B294" s="26" t="s">
        <v>63</v>
      </c>
      <c r="C294" s="26" t="s">
        <v>84</v>
      </c>
      <c r="D294" s="26">
        <v>1</v>
      </c>
      <c r="E294" s="26">
        <v>-3.78</v>
      </c>
      <c r="F294" s="51"/>
    </row>
    <row r="295" spans="1:6" x14ac:dyDescent="0.25">
      <c r="A295" s="26" t="s">
        <v>51</v>
      </c>
      <c r="B295" s="26" t="s">
        <v>63</v>
      </c>
      <c r="C295" s="26" t="s">
        <v>85</v>
      </c>
      <c r="D295" s="26">
        <v>1</v>
      </c>
      <c r="E295" s="26">
        <v>-37.81</v>
      </c>
      <c r="F295" s="51"/>
    </row>
    <row r="296" spans="1:6" x14ac:dyDescent="0.25">
      <c r="A296" s="26" t="s">
        <v>51</v>
      </c>
      <c r="B296" s="26" t="s">
        <v>63</v>
      </c>
      <c r="C296" s="26" t="s">
        <v>67</v>
      </c>
      <c r="D296" s="26">
        <v>1</v>
      </c>
      <c r="E296" s="26">
        <v>7.43</v>
      </c>
      <c r="F296" s="51"/>
    </row>
    <row r="297" spans="1:6" x14ac:dyDescent="0.25">
      <c r="A297" s="26" t="s">
        <v>51</v>
      </c>
      <c r="B297" s="26" t="s">
        <v>63</v>
      </c>
      <c r="C297" s="26" t="s">
        <v>67</v>
      </c>
      <c r="D297" s="26">
        <v>1</v>
      </c>
      <c r="E297" s="26">
        <v>7.82</v>
      </c>
      <c r="F297" s="51"/>
    </row>
    <row r="298" spans="1:6" x14ac:dyDescent="0.25">
      <c r="A298" s="26" t="s">
        <v>51</v>
      </c>
      <c r="B298" s="26" t="s">
        <v>64</v>
      </c>
      <c r="C298" s="26" t="s">
        <v>80</v>
      </c>
      <c r="D298" s="26">
        <v>1</v>
      </c>
      <c r="E298" s="26">
        <v>6.03</v>
      </c>
      <c r="F298" s="51"/>
    </row>
    <row r="299" spans="1:6" x14ac:dyDescent="0.25">
      <c r="A299" s="26" t="s">
        <v>51</v>
      </c>
      <c r="B299" s="26" t="s">
        <v>64</v>
      </c>
      <c r="C299" s="26" t="s">
        <v>81</v>
      </c>
      <c r="D299" s="26">
        <v>1</v>
      </c>
      <c r="E299" s="26">
        <v>7.09</v>
      </c>
      <c r="F299" s="51"/>
    </row>
    <row r="300" spans="1:6" x14ac:dyDescent="0.25">
      <c r="A300" s="26" t="s">
        <v>51</v>
      </c>
      <c r="B300" s="26" t="s">
        <v>64</v>
      </c>
      <c r="C300" s="26" t="s">
        <v>82</v>
      </c>
      <c r="D300" s="26">
        <v>1</v>
      </c>
      <c r="E300" s="26">
        <v>696.1</v>
      </c>
      <c r="F300" s="51"/>
    </row>
    <row r="301" spans="1:6" x14ac:dyDescent="0.25">
      <c r="A301" s="26" t="s">
        <v>51</v>
      </c>
      <c r="B301" s="26" t="s">
        <v>64</v>
      </c>
      <c r="C301" s="26" t="s">
        <v>83</v>
      </c>
      <c r="D301" s="26">
        <v>1</v>
      </c>
      <c r="E301" s="26">
        <v>85.29</v>
      </c>
      <c r="F301" s="51"/>
    </row>
    <row r="302" spans="1:6" x14ac:dyDescent="0.25">
      <c r="A302" s="26" t="s">
        <v>51</v>
      </c>
      <c r="B302" s="26" t="s">
        <v>64</v>
      </c>
      <c r="C302" s="26" t="s">
        <v>84</v>
      </c>
      <c r="D302" s="26">
        <v>1</v>
      </c>
      <c r="E302" s="26">
        <v>-3.69</v>
      </c>
      <c r="F302" s="51"/>
    </row>
    <row r="303" spans="1:6" x14ac:dyDescent="0.25">
      <c r="A303" s="26" t="s">
        <v>51</v>
      </c>
      <c r="B303" s="26" t="s">
        <v>64</v>
      </c>
      <c r="C303" s="26" t="s">
        <v>85</v>
      </c>
      <c r="D303" s="26">
        <v>1</v>
      </c>
      <c r="E303" s="26">
        <v>-30.06</v>
      </c>
      <c r="F303" s="51"/>
    </row>
    <row r="304" spans="1:6" x14ac:dyDescent="0.25">
      <c r="A304" s="26" t="s">
        <v>51</v>
      </c>
      <c r="B304" s="26" t="s">
        <v>64</v>
      </c>
      <c r="C304" s="26" t="s">
        <v>67</v>
      </c>
      <c r="D304" s="26">
        <v>1</v>
      </c>
      <c r="E304" s="26">
        <v>6.57</v>
      </c>
      <c r="F304" s="51"/>
    </row>
    <row r="305" spans="1:6" ht="15.6" thickBot="1" x14ac:dyDescent="0.3">
      <c r="A305" s="29" t="s">
        <v>51</v>
      </c>
      <c r="B305" s="29" t="s">
        <v>64</v>
      </c>
      <c r="C305" s="29" t="s">
        <v>67</v>
      </c>
      <c r="D305" s="29">
        <v>1</v>
      </c>
      <c r="E305" s="29">
        <v>6.77</v>
      </c>
      <c r="F305" s="53"/>
    </row>
    <row r="306" spans="1:6" x14ac:dyDescent="0.25">
      <c r="A306" s="28" t="s">
        <v>51</v>
      </c>
      <c r="B306" s="28" t="s">
        <v>65</v>
      </c>
      <c r="C306" s="28" t="s">
        <v>80</v>
      </c>
      <c r="D306" s="28">
        <v>1</v>
      </c>
      <c r="E306" s="28">
        <v>5.62</v>
      </c>
      <c r="F306" s="54">
        <f>STDEV(E306:E315)</f>
        <v>4.6188021535170126E-2</v>
      </c>
    </row>
    <row r="307" spans="1:6" x14ac:dyDescent="0.25">
      <c r="A307" s="26" t="s">
        <v>51</v>
      </c>
      <c r="B307" s="26" t="s">
        <v>65</v>
      </c>
      <c r="C307" s="26" t="s">
        <v>80</v>
      </c>
      <c r="D307" s="26">
        <v>2</v>
      </c>
      <c r="E307" s="26">
        <v>5.49</v>
      </c>
      <c r="F307" s="51"/>
    </row>
    <row r="308" spans="1:6" x14ac:dyDescent="0.25">
      <c r="A308" s="26" t="s">
        <v>51</v>
      </c>
      <c r="B308" s="26" t="s">
        <v>65</v>
      </c>
      <c r="C308" s="26" t="s">
        <v>80</v>
      </c>
      <c r="D308" s="26">
        <v>3</v>
      </c>
      <c r="E308" s="26">
        <v>5.47</v>
      </c>
      <c r="F308" s="51"/>
    </row>
    <row r="309" spans="1:6" x14ac:dyDescent="0.25">
      <c r="A309" s="26" t="s">
        <v>51</v>
      </c>
      <c r="B309" s="26" t="s">
        <v>65</v>
      </c>
      <c r="C309" s="26" t="s">
        <v>80</v>
      </c>
      <c r="D309" s="26">
        <v>4</v>
      </c>
      <c r="E309" s="26">
        <v>5.48</v>
      </c>
      <c r="F309" s="51"/>
    </row>
    <row r="310" spans="1:6" x14ac:dyDescent="0.25">
      <c r="A310" s="26" t="s">
        <v>51</v>
      </c>
      <c r="B310" s="26" t="s">
        <v>65</v>
      </c>
      <c r="C310" s="26" t="s">
        <v>80</v>
      </c>
      <c r="D310" s="26">
        <v>5</v>
      </c>
      <c r="E310" s="26">
        <v>5.48</v>
      </c>
      <c r="F310" s="51"/>
    </row>
    <row r="311" spans="1:6" x14ac:dyDescent="0.25">
      <c r="A311" s="26" t="s">
        <v>51</v>
      </c>
      <c r="B311" s="26" t="s">
        <v>65</v>
      </c>
      <c r="C311" s="26" t="s">
        <v>80</v>
      </c>
      <c r="D311" s="26">
        <v>6</v>
      </c>
      <c r="E311" s="26">
        <v>5.47</v>
      </c>
      <c r="F311" s="51"/>
    </row>
    <row r="312" spans="1:6" x14ac:dyDescent="0.25">
      <c r="A312" s="26" t="s">
        <v>51</v>
      </c>
      <c r="B312" s="26" t="s">
        <v>65</v>
      </c>
      <c r="C312" s="26" t="s">
        <v>80</v>
      </c>
      <c r="D312" s="26">
        <v>7</v>
      </c>
      <c r="E312" s="26">
        <v>5.47</v>
      </c>
      <c r="F312" s="51"/>
    </row>
    <row r="313" spans="1:6" x14ac:dyDescent="0.25">
      <c r="A313" s="26" t="s">
        <v>51</v>
      </c>
      <c r="B313" s="26" t="s">
        <v>65</v>
      </c>
      <c r="C313" s="26" t="s">
        <v>80</v>
      </c>
      <c r="D313" s="26">
        <v>8</v>
      </c>
      <c r="E313" s="26">
        <v>5.48</v>
      </c>
      <c r="F313" s="51"/>
    </row>
    <row r="314" spans="1:6" x14ac:dyDescent="0.25">
      <c r="A314" s="26" t="s">
        <v>51</v>
      </c>
      <c r="B314" s="26" t="s">
        <v>65</v>
      </c>
      <c r="C314" s="26" t="s">
        <v>80</v>
      </c>
      <c r="D314" s="26">
        <v>9</v>
      </c>
      <c r="E314" s="26">
        <v>5.47</v>
      </c>
      <c r="F314" s="51"/>
    </row>
    <row r="315" spans="1:6" ht="15.6" thickBot="1" x14ac:dyDescent="0.3">
      <c r="A315" s="29" t="s">
        <v>51</v>
      </c>
      <c r="B315" s="29" t="s">
        <v>65</v>
      </c>
      <c r="C315" s="29" t="s">
        <v>80</v>
      </c>
      <c r="D315" s="29">
        <v>10</v>
      </c>
      <c r="E315" s="29">
        <v>5.47</v>
      </c>
      <c r="F315" s="53"/>
    </row>
    <row r="316" spans="1:6" x14ac:dyDescent="0.25">
      <c r="A316" s="28" t="s">
        <v>51</v>
      </c>
      <c r="B316" s="28" t="s">
        <v>65</v>
      </c>
      <c r="C316" s="28" t="s">
        <v>81</v>
      </c>
      <c r="D316" s="28">
        <v>1</v>
      </c>
      <c r="E316" s="28">
        <v>6.23</v>
      </c>
      <c r="F316" s="54">
        <f>STDEV(E316:E325)</f>
        <v>0.26174839487993456</v>
      </c>
    </row>
    <row r="317" spans="1:6" x14ac:dyDescent="0.25">
      <c r="A317" s="26" t="s">
        <v>51</v>
      </c>
      <c r="B317" s="26" t="s">
        <v>65</v>
      </c>
      <c r="C317" s="26" t="s">
        <v>81</v>
      </c>
      <c r="D317" s="26">
        <v>2</v>
      </c>
      <c r="E317" s="26">
        <v>7.17</v>
      </c>
      <c r="F317" s="51"/>
    </row>
    <row r="318" spans="1:6" x14ac:dyDescent="0.25">
      <c r="A318" s="26" t="s">
        <v>51</v>
      </c>
      <c r="B318" s="26" t="s">
        <v>65</v>
      </c>
      <c r="C318" s="26" t="s">
        <v>81</v>
      </c>
      <c r="D318" s="26">
        <v>3</v>
      </c>
      <c r="E318" s="26">
        <v>7.05</v>
      </c>
      <c r="F318" s="51"/>
    </row>
    <row r="319" spans="1:6" x14ac:dyDescent="0.25">
      <c r="A319" s="26" t="s">
        <v>51</v>
      </c>
      <c r="B319" s="26" t="s">
        <v>65</v>
      </c>
      <c r="C319" s="26" t="s">
        <v>81</v>
      </c>
      <c r="D319" s="26">
        <v>4</v>
      </c>
      <c r="E319" s="26">
        <v>7.05</v>
      </c>
      <c r="F319" s="51"/>
    </row>
    <row r="320" spans="1:6" x14ac:dyDescent="0.25">
      <c r="A320" s="26" t="s">
        <v>51</v>
      </c>
      <c r="B320" s="26" t="s">
        <v>65</v>
      </c>
      <c r="C320" s="26" t="s">
        <v>81</v>
      </c>
      <c r="D320" s="26">
        <v>5</v>
      </c>
      <c r="E320" s="26">
        <v>7.04</v>
      </c>
      <c r="F320" s="51"/>
    </row>
    <row r="321" spans="1:6" x14ac:dyDescent="0.25">
      <c r="A321" s="26" t="s">
        <v>51</v>
      </c>
      <c r="B321" s="26" t="s">
        <v>65</v>
      </c>
      <c r="C321" s="26" t="s">
        <v>81</v>
      </c>
      <c r="D321" s="26">
        <v>6</v>
      </c>
      <c r="E321" s="26">
        <v>7.01</v>
      </c>
      <c r="F321" s="51"/>
    </row>
    <row r="322" spans="1:6" x14ac:dyDescent="0.25">
      <c r="A322" s="26" t="s">
        <v>51</v>
      </c>
      <c r="B322" s="26" t="s">
        <v>65</v>
      </c>
      <c r="C322" s="26" t="s">
        <v>81</v>
      </c>
      <c r="D322" s="26">
        <v>7</v>
      </c>
      <c r="E322" s="26">
        <v>7.02</v>
      </c>
      <c r="F322" s="51"/>
    </row>
    <row r="323" spans="1:6" x14ac:dyDescent="0.25">
      <c r="A323" s="26" t="s">
        <v>51</v>
      </c>
      <c r="B323" s="26" t="s">
        <v>65</v>
      </c>
      <c r="C323" s="26" t="s">
        <v>81</v>
      </c>
      <c r="D323" s="26">
        <v>8</v>
      </c>
      <c r="E323" s="26">
        <v>7.02</v>
      </c>
      <c r="F323" s="51"/>
    </row>
    <row r="324" spans="1:6" x14ac:dyDescent="0.25">
      <c r="A324" s="26" t="s">
        <v>51</v>
      </c>
      <c r="B324" s="26" t="s">
        <v>65</v>
      </c>
      <c r="C324" s="26" t="s">
        <v>81</v>
      </c>
      <c r="D324" s="26">
        <v>9</v>
      </c>
      <c r="E324" s="26">
        <v>7.03</v>
      </c>
      <c r="F324" s="51"/>
    </row>
    <row r="325" spans="1:6" ht="15.6" thickBot="1" x14ac:dyDescent="0.3">
      <c r="A325" s="29" t="s">
        <v>51</v>
      </c>
      <c r="B325" s="29" t="s">
        <v>65</v>
      </c>
      <c r="C325" s="29" t="s">
        <v>81</v>
      </c>
      <c r="D325" s="29">
        <v>10</v>
      </c>
      <c r="E325" s="29">
        <v>7.01</v>
      </c>
      <c r="F325" s="53"/>
    </row>
    <row r="326" spans="1:6" x14ac:dyDescent="0.25">
      <c r="A326" s="28" t="s">
        <v>51</v>
      </c>
      <c r="B326" s="28" t="s">
        <v>65</v>
      </c>
      <c r="C326" s="28" t="s">
        <v>82</v>
      </c>
      <c r="D326" s="28">
        <v>1</v>
      </c>
      <c r="E326" s="28">
        <v>803.1</v>
      </c>
      <c r="F326" s="54">
        <f>STDEV(E326:E335)</f>
        <v>14.131371719216304</v>
      </c>
    </row>
    <row r="327" spans="1:6" x14ac:dyDescent="0.25">
      <c r="A327" s="26" t="s">
        <v>51</v>
      </c>
      <c r="B327" s="26" t="s">
        <v>65</v>
      </c>
      <c r="C327" s="26" t="s">
        <v>82</v>
      </c>
      <c r="D327" s="26">
        <v>2</v>
      </c>
      <c r="E327" s="26">
        <v>796.3</v>
      </c>
      <c r="F327" s="51"/>
    </row>
    <row r="328" spans="1:6" x14ac:dyDescent="0.25">
      <c r="A328" s="26" t="s">
        <v>51</v>
      </c>
      <c r="B328" s="26" t="s">
        <v>65</v>
      </c>
      <c r="C328" s="26" t="s">
        <v>82</v>
      </c>
      <c r="D328" s="26">
        <v>3</v>
      </c>
      <c r="E328" s="26">
        <v>791.1</v>
      </c>
      <c r="F328" s="51"/>
    </row>
    <row r="329" spans="1:6" x14ac:dyDescent="0.25">
      <c r="A329" s="26" t="s">
        <v>51</v>
      </c>
      <c r="B329" s="26" t="s">
        <v>65</v>
      </c>
      <c r="C329" s="26" t="s">
        <v>82</v>
      </c>
      <c r="D329" s="26">
        <v>4</v>
      </c>
      <c r="E329" s="26">
        <v>795.1</v>
      </c>
      <c r="F329" s="51"/>
    </row>
    <row r="330" spans="1:6" x14ac:dyDescent="0.25">
      <c r="A330" s="26" t="s">
        <v>51</v>
      </c>
      <c r="B330" s="26" t="s">
        <v>65</v>
      </c>
      <c r="C330" s="26" t="s">
        <v>82</v>
      </c>
      <c r="D330" s="26">
        <v>5</v>
      </c>
      <c r="E330" s="26">
        <v>837.8</v>
      </c>
      <c r="F330" s="51"/>
    </row>
    <row r="331" spans="1:6" x14ac:dyDescent="0.25">
      <c r="A331" s="26" t="s">
        <v>51</v>
      </c>
      <c r="B331" s="26" t="s">
        <v>65</v>
      </c>
      <c r="C331" s="26" t="s">
        <v>82</v>
      </c>
      <c r="D331" s="26">
        <v>6</v>
      </c>
      <c r="E331" s="26">
        <v>795.8</v>
      </c>
      <c r="F331" s="51"/>
    </row>
    <row r="332" spans="1:6" x14ac:dyDescent="0.25">
      <c r="A332" s="26" t="s">
        <v>51</v>
      </c>
      <c r="B332" s="26" t="s">
        <v>65</v>
      </c>
      <c r="C332" s="26" t="s">
        <v>82</v>
      </c>
      <c r="D332" s="26">
        <v>7</v>
      </c>
      <c r="E332" s="26">
        <v>813.5</v>
      </c>
      <c r="F332" s="51"/>
    </row>
    <row r="333" spans="1:6" x14ac:dyDescent="0.25">
      <c r="A333" s="26" t="s">
        <v>51</v>
      </c>
      <c r="B333" s="26" t="s">
        <v>65</v>
      </c>
      <c r="C333" s="26" t="s">
        <v>82</v>
      </c>
      <c r="D333" s="26">
        <v>8</v>
      </c>
      <c r="E333" s="26">
        <v>794.5</v>
      </c>
      <c r="F333" s="51"/>
    </row>
    <row r="334" spans="1:6" x14ac:dyDescent="0.25">
      <c r="A334" s="26" t="s">
        <v>51</v>
      </c>
      <c r="B334" s="26" t="s">
        <v>65</v>
      </c>
      <c r="C334" s="26" t="s">
        <v>82</v>
      </c>
      <c r="D334" s="26">
        <v>9</v>
      </c>
      <c r="E334" s="26">
        <v>799.6</v>
      </c>
      <c r="F334" s="51"/>
    </row>
    <row r="335" spans="1:6" ht="15.6" thickBot="1" x14ac:dyDescent="0.3">
      <c r="A335" s="29" t="s">
        <v>51</v>
      </c>
      <c r="B335" s="29" t="s">
        <v>65</v>
      </c>
      <c r="C335" s="29" t="s">
        <v>82</v>
      </c>
      <c r="D335" s="29">
        <v>10</v>
      </c>
      <c r="E335" s="29">
        <v>792.9</v>
      </c>
      <c r="F335" s="53"/>
    </row>
    <row r="336" spans="1:6" x14ac:dyDescent="0.25">
      <c r="A336" s="28" t="s">
        <v>51</v>
      </c>
      <c r="B336" s="28" t="s">
        <v>65</v>
      </c>
      <c r="C336" s="28" t="s">
        <v>83</v>
      </c>
      <c r="D336" s="28">
        <v>1</v>
      </c>
      <c r="E336" s="28">
        <v>99.11</v>
      </c>
      <c r="F336" s="54">
        <f>STDEV(E336:E345)</f>
        <v>2.2157338889556817</v>
      </c>
    </row>
    <row r="337" spans="1:6" x14ac:dyDescent="0.25">
      <c r="A337" s="26" t="s">
        <v>51</v>
      </c>
      <c r="B337" s="26" t="s">
        <v>65</v>
      </c>
      <c r="C337" s="26" t="s">
        <v>83</v>
      </c>
      <c r="D337" s="26">
        <v>2</v>
      </c>
      <c r="E337" s="26">
        <v>103.98</v>
      </c>
      <c r="F337" s="51"/>
    </row>
    <row r="338" spans="1:6" x14ac:dyDescent="0.25">
      <c r="A338" s="26" t="s">
        <v>51</v>
      </c>
      <c r="B338" s="26" t="s">
        <v>65</v>
      </c>
      <c r="C338" s="26" t="s">
        <v>83</v>
      </c>
      <c r="D338" s="26">
        <v>3</v>
      </c>
      <c r="E338" s="26">
        <v>103.82</v>
      </c>
      <c r="F338" s="51"/>
    </row>
    <row r="339" spans="1:6" x14ac:dyDescent="0.25">
      <c r="A339" s="26" t="s">
        <v>51</v>
      </c>
      <c r="B339" s="26" t="s">
        <v>65</v>
      </c>
      <c r="C339" s="26" t="s">
        <v>83</v>
      </c>
      <c r="D339" s="26">
        <v>4</v>
      </c>
      <c r="E339" s="26">
        <v>98.66</v>
      </c>
      <c r="F339" s="51"/>
    </row>
    <row r="340" spans="1:6" x14ac:dyDescent="0.25">
      <c r="A340" s="26" t="s">
        <v>51</v>
      </c>
      <c r="B340" s="26" t="s">
        <v>65</v>
      </c>
      <c r="C340" s="26" t="s">
        <v>83</v>
      </c>
      <c r="D340" s="26">
        <v>5</v>
      </c>
      <c r="E340" s="26">
        <v>104.19</v>
      </c>
      <c r="F340" s="51"/>
    </row>
    <row r="341" spans="1:6" x14ac:dyDescent="0.25">
      <c r="A341" s="26" t="s">
        <v>51</v>
      </c>
      <c r="B341" s="26" t="s">
        <v>65</v>
      </c>
      <c r="C341" s="26" t="s">
        <v>83</v>
      </c>
      <c r="D341" s="26">
        <v>6</v>
      </c>
      <c r="E341" s="26">
        <v>103.34</v>
      </c>
      <c r="F341" s="51"/>
    </row>
    <row r="342" spans="1:6" x14ac:dyDescent="0.25">
      <c r="A342" s="26" t="s">
        <v>51</v>
      </c>
      <c r="B342" s="26" t="s">
        <v>65</v>
      </c>
      <c r="C342" s="26" t="s">
        <v>83</v>
      </c>
      <c r="D342" s="26">
        <v>7</v>
      </c>
      <c r="E342" s="26">
        <v>104.45</v>
      </c>
      <c r="F342" s="51"/>
    </row>
    <row r="343" spans="1:6" x14ac:dyDescent="0.25">
      <c r="A343" s="26" t="s">
        <v>51</v>
      </c>
      <c r="B343" s="26" t="s">
        <v>65</v>
      </c>
      <c r="C343" s="26" t="s">
        <v>83</v>
      </c>
      <c r="D343" s="26">
        <v>8</v>
      </c>
      <c r="E343" s="26">
        <v>104.63</v>
      </c>
      <c r="F343" s="51"/>
    </row>
    <row r="344" spans="1:6" x14ac:dyDescent="0.25">
      <c r="A344" s="26" t="s">
        <v>51</v>
      </c>
      <c r="B344" s="26" t="s">
        <v>65</v>
      </c>
      <c r="C344" s="26" t="s">
        <v>83</v>
      </c>
      <c r="D344" s="26">
        <v>9</v>
      </c>
      <c r="E344" s="26">
        <v>104.45</v>
      </c>
      <c r="F344" s="51"/>
    </row>
    <row r="345" spans="1:6" ht="15.6" thickBot="1" x14ac:dyDescent="0.3">
      <c r="A345" s="29" t="s">
        <v>51</v>
      </c>
      <c r="B345" s="29" t="s">
        <v>65</v>
      </c>
      <c r="C345" s="29" t="s">
        <v>83</v>
      </c>
      <c r="D345" s="29">
        <v>10</v>
      </c>
      <c r="E345" s="29">
        <v>102.48</v>
      </c>
      <c r="F345" s="53"/>
    </row>
    <row r="346" spans="1:6" x14ac:dyDescent="0.25">
      <c r="A346" s="28" t="s">
        <v>51</v>
      </c>
      <c r="B346" s="28" t="s">
        <v>65</v>
      </c>
      <c r="C346" s="28" t="s">
        <v>84</v>
      </c>
      <c r="D346" s="28">
        <v>1</v>
      </c>
      <c r="E346" s="28">
        <v>-3.23</v>
      </c>
      <c r="F346" s="54">
        <f>STDEV(E346:E355)</f>
        <v>5.3707024162994325E-2</v>
      </c>
    </row>
    <row r="347" spans="1:6" x14ac:dyDescent="0.25">
      <c r="A347" s="26" t="s">
        <v>51</v>
      </c>
      <c r="B347" s="26" t="s">
        <v>65</v>
      </c>
      <c r="C347" s="26" t="s">
        <v>84</v>
      </c>
      <c r="D347" s="26">
        <v>2</v>
      </c>
      <c r="E347" s="26">
        <v>-3.24</v>
      </c>
      <c r="F347" s="51"/>
    </row>
    <row r="348" spans="1:6" x14ac:dyDescent="0.25">
      <c r="A348" s="26" t="s">
        <v>51</v>
      </c>
      <c r="B348" s="26" t="s">
        <v>65</v>
      </c>
      <c r="C348" s="26" t="s">
        <v>84</v>
      </c>
      <c r="D348" s="26">
        <v>3</v>
      </c>
      <c r="E348" s="26">
        <v>-3.11</v>
      </c>
      <c r="F348" s="51"/>
    </row>
    <row r="349" spans="1:6" x14ac:dyDescent="0.25">
      <c r="A349" s="26" t="s">
        <v>51</v>
      </c>
      <c r="B349" s="26" t="s">
        <v>65</v>
      </c>
      <c r="C349" s="26" t="s">
        <v>84</v>
      </c>
      <c r="D349" s="26">
        <v>4</v>
      </c>
      <c r="E349" s="26">
        <v>-3.24</v>
      </c>
      <c r="F349" s="51"/>
    </row>
    <row r="350" spans="1:6" x14ac:dyDescent="0.25">
      <c r="A350" s="26" t="s">
        <v>51</v>
      </c>
      <c r="B350" s="26" t="s">
        <v>65</v>
      </c>
      <c r="C350" s="26" t="s">
        <v>84</v>
      </c>
      <c r="D350" s="26">
        <v>5</v>
      </c>
      <c r="E350" s="26">
        <v>-3.13</v>
      </c>
      <c r="F350" s="51"/>
    </row>
    <row r="351" spans="1:6" x14ac:dyDescent="0.25">
      <c r="A351" s="26" t="s">
        <v>51</v>
      </c>
      <c r="B351" s="26" t="s">
        <v>65</v>
      </c>
      <c r="C351" s="26" t="s">
        <v>84</v>
      </c>
      <c r="D351" s="26">
        <v>6</v>
      </c>
      <c r="E351" s="26">
        <v>-3.22</v>
      </c>
      <c r="F351" s="51"/>
    </row>
    <row r="352" spans="1:6" x14ac:dyDescent="0.25">
      <c r="A352" s="26" t="s">
        <v>51</v>
      </c>
      <c r="B352" s="26" t="s">
        <v>65</v>
      </c>
      <c r="C352" s="26" t="s">
        <v>84</v>
      </c>
      <c r="D352" s="26">
        <v>7</v>
      </c>
      <c r="E352" s="26">
        <v>-3.2</v>
      </c>
      <c r="F352" s="51"/>
    </row>
    <row r="353" spans="1:6" x14ac:dyDescent="0.25">
      <c r="A353" s="26" t="s">
        <v>51</v>
      </c>
      <c r="B353" s="26" t="s">
        <v>65</v>
      </c>
      <c r="C353" s="26" t="s">
        <v>84</v>
      </c>
      <c r="D353" s="26">
        <v>8</v>
      </c>
      <c r="E353" s="26">
        <v>-3.23</v>
      </c>
      <c r="F353" s="51"/>
    </row>
    <row r="354" spans="1:6" x14ac:dyDescent="0.25">
      <c r="A354" s="26" t="s">
        <v>51</v>
      </c>
      <c r="B354" s="26" t="s">
        <v>65</v>
      </c>
      <c r="C354" s="26" t="s">
        <v>84</v>
      </c>
      <c r="D354" s="26">
        <v>9</v>
      </c>
      <c r="E354" s="26">
        <v>-3.21</v>
      </c>
      <c r="F354" s="51"/>
    </row>
    <row r="355" spans="1:6" ht="15.6" thickBot="1" x14ac:dyDescent="0.3">
      <c r="A355" s="29" t="s">
        <v>51</v>
      </c>
      <c r="B355" s="29" t="s">
        <v>65</v>
      </c>
      <c r="C355" s="29" t="s">
        <v>84</v>
      </c>
      <c r="D355" s="29">
        <v>10</v>
      </c>
      <c r="E355" s="29">
        <v>-3.11</v>
      </c>
      <c r="F355" s="53"/>
    </row>
    <row r="356" spans="1:6" x14ac:dyDescent="0.25">
      <c r="A356" s="28" t="s">
        <v>51</v>
      </c>
      <c r="B356" s="28" t="s">
        <v>65</v>
      </c>
      <c r="C356" s="28" t="s">
        <v>85</v>
      </c>
      <c r="D356" s="28">
        <v>1</v>
      </c>
      <c r="E356" s="28">
        <v>-26.68</v>
      </c>
      <c r="F356" s="54">
        <f>STDEV(E356:E365)</f>
        <v>0.5446956336646489</v>
      </c>
    </row>
    <row r="357" spans="1:6" x14ac:dyDescent="0.25">
      <c r="A357" s="26" t="s">
        <v>51</v>
      </c>
      <c r="B357" s="26" t="s">
        <v>65</v>
      </c>
      <c r="C357" s="26" t="s">
        <v>85</v>
      </c>
      <c r="D357" s="26">
        <v>2</v>
      </c>
      <c r="E357" s="26">
        <v>-25.04</v>
      </c>
      <c r="F357" s="51"/>
    </row>
    <row r="358" spans="1:6" x14ac:dyDescent="0.25">
      <c r="A358" s="26" t="s">
        <v>51</v>
      </c>
      <c r="B358" s="26" t="s">
        <v>65</v>
      </c>
      <c r="C358" s="26" t="s">
        <v>85</v>
      </c>
      <c r="D358" s="26">
        <v>3</v>
      </c>
      <c r="E358" s="26">
        <v>-25.13</v>
      </c>
      <c r="F358" s="51"/>
    </row>
    <row r="359" spans="1:6" x14ac:dyDescent="0.25">
      <c r="A359" s="26" t="s">
        <v>51</v>
      </c>
      <c r="B359" s="26" t="s">
        <v>65</v>
      </c>
      <c r="C359" s="26" t="s">
        <v>85</v>
      </c>
      <c r="D359" s="26">
        <v>4</v>
      </c>
      <c r="E359" s="26">
        <v>-25.1</v>
      </c>
      <c r="F359" s="51"/>
    </row>
    <row r="360" spans="1:6" x14ac:dyDescent="0.25">
      <c r="A360" s="26" t="s">
        <v>51</v>
      </c>
      <c r="B360" s="26" t="s">
        <v>65</v>
      </c>
      <c r="C360" s="26" t="s">
        <v>85</v>
      </c>
      <c r="D360" s="26">
        <v>5</v>
      </c>
      <c r="E360" s="26">
        <v>-24.9</v>
      </c>
      <c r="F360" s="51"/>
    </row>
    <row r="361" spans="1:6" x14ac:dyDescent="0.25">
      <c r="A361" s="26" t="s">
        <v>51</v>
      </c>
      <c r="B361" s="26" t="s">
        <v>65</v>
      </c>
      <c r="C361" s="26" t="s">
        <v>85</v>
      </c>
      <c r="D361" s="26">
        <v>6</v>
      </c>
      <c r="E361" s="26">
        <v>-25.42</v>
      </c>
      <c r="F361" s="51"/>
    </row>
    <row r="362" spans="1:6" x14ac:dyDescent="0.25">
      <c r="A362" s="26" t="s">
        <v>51</v>
      </c>
      <c r="B362" s="26" t="s">
        <v>65</v>
      </c>
      <c r="C362" s="26" t="s">
        <v>85</v>
      </c>
      <c r="D362" s="26">
        <v>7</v>
      </c>
      <c r="E362" s="26">
        <v>-24.89</v>
      </c>
      <c r="F362" s="51"/>
    </row>
    <row r="363" spans="1:6" x14ac:dyDescent="0.25">
      <c r="A363" s="26" t="s">
        <v>51</v>
      </c>
      <c r="B363" s="26" t="s">
        <v>65</v>
      </c>
      <c r="C363" s="26" t="s">
        <v>85</v>
      </c>
      <c r="D363" s="26">
        <v>8</v>
      </c>
      <c r="E363" s="26">
        <v>-24.94</v>
      </c>
      <c r="F363" s="51"/>
    </row>
    <row r="364" spans="1:6" x14ac:dyDescent="0.25">
      <c r="A364" s="26" t="s">
        <v>51</v>
      </c>
      <c r="B364" s="26" t="s">
        <v>65</v>
      </c>
      <c r="C364" s="26" t="s">
        <v>85</v>
      </c>
      <c r="D364" s="26">
        <v>9</v>
      </c>
      <c r="E364" s="26">
        <v>-25.32</v>
      </c>
      <c r="F364" s="51"/>
    </row>
    <row r="365" spans="1:6" ht="15.6" thickBot="1" x14ac:dyDescent="0.3">
      <c r="A365" s="29" t="s">
        <v>51</v>
      </c>
      <c r="B365" s="29" t="s">
        <v>65</v>
      </c>
      <c r="C365" s="29" t="s">
        <v>85</v>
      </c>
      <c r="D365" s="29">
        <v>10</v>
      </c>
      <c r="E365" s="29">
        <v>-24.84</v>
      </c>
      <c r="F365" s="53"/>
    </row>
    <row r="366" spans="1:6" x14ac:dyDescent="0.25">
      <c r="A366" s="28" t="s">
        <v>51</v>
      </c>
      <c r="B366" s="28" t="s">
        <v>65</v>
      </c>
      <c r="C366" s="28" t="s">
        <v>67</v>
      </c>
      <c r="D366" s="28">
        <v>1</v>
      </c>
      <c r="E366" s="28">
        <v>5.45</v>
      </c>
      <c r="F366" s="54">
        <f>STDEV(E366:E375)</f>
        <v>1.3333333333333419E-2</v>
      </c>
    </row>
    <row r="367" spans="1:6" x14ac:dyDescent="0.25">
      <c r="A367" s="26" t="s">
        <v>51</v>
      </c>
      <c r="B367" s="26" t="s">
        <v>65</v>
      </c>
      <c r="C367" s="26" t="s">
        <v>67</v>
      </c>
      <c r="D367" s="26">
        <v>2</v>
      </c>
      <c r="E367" s="26">
        <v>5.46</v>
      </c>
      <c r="F367" s="51"/>
    </row>
    <row r="368" spans="1:6" x14ac:dyDescent="0.25">
      <c r="A368" s="26" t="s">
        <v>51</v>
      </c>
      <c r="B368" s="26" t="s">
        <v>65</v>
      </c>
      <c r="C368" s="26" t="s">
        <v>67</v>
      </c>
      <c r="D368" s="26">
        <v>3</v>
      </c>
      <c r="E368" s="26">
        <v>5.46</v>
      </c>
      <c r="F368" s="51"/>
    </row>
    <row r="369" spans="1:6" x14ac:dyDescent="0.25">
      <c r="A369" s="26" t="s">
        <v>51</v>
      </c>
      <c r="B369" s="26" t="s">
        <v>65</v>
      </c>
      <c r="C369" s="26" t="s">
        <v>67</v>
      </c>
      <c r="D369" s="26">
        <v>4</v>
      </c>
      <c r="E369" s="26">
        <v>5.47</v>
      </c>
      <c r="F369" s="51"/>
    </row>
    <row r="370" spans="1:6" x14ac:dyDescent="0.25">
      <c r="A370" s="26" t="s">
        <v>51</v>
      </c>
      <c r="B370" s="26" t="s">
        <v>65</v>
      </c>
      <c r="C370" s="26" t="s">
        <v>67</v>
      </c>
      <c r="D370" s="26">
        <v>5</v>
      </c>
      <c r="E370" s="26">
        <v>5.47</v>
      </c>
      <c r="F370" s="51"/>
    </row>
    <row r="371" spans="1:6" x14ac:dyDescent="0.25">
      <c r="A371" s="26" t="s">
        <v>51</v>
      </c>
      <c r="B371" s="26" t="s">
        <v>65</v>
      </c>
      <c r="C371" s="26" t="s">
        <v>67</v>
      </c>
      <c r="D371" s="26">
        <v>6</v>
      </c>
      <c r="E371" s="26">
        <v>5.46</v>
      </c>
      <c r="F371" s="51"/>
    </row>
    <row r="372" spans="1:6" x14ac:dyDescent="0.25">
      <c r="A372" s="26" t="s">
        <v>51</v>
      </c>
      <c r="B372" s="26" t="s">
        <v>65</v>
      </c>
      <c r="C372" s="26" t="s">
        <v>67</v>
      </c>
      <c r="D372" s="26">
        <v>7</v>
      </c>
      <c r="E372" s="26">
        <v>5.47</v>
      </c>
      <c r="F372" s="51"/>
    </row>
    <row r="373" spans="1:6" x14ac:dyDescent="0.25">
      <c r="A373" s="26" t="s">
        <v>51</v>
      </c>
      <c r="B373" s="26" t="s">
        <v>65</v>
      </c>
      <c r="C373" s="26" t="s">
        <v>67</v>
      </c>
      <c r="D373" s="26">
        <v>8</v>
      </c>
      <c r="E373" s="26">
        <v>5.48</v>
      </c>
      <c r="F373" s="51"/>
    </row>
    <row r="374" spans="1:6" x14ac:dyDescent="0.25">
      <c r="A374" s="26" t="s">
        <v>51</v>
      </c>
      <c r="B374" s="26" t="s">
        <v>65</v>
      </c>
      <c r="C374" s="26" t="s">
        <v>67</v>
      </c>
      <c r="D374" s="26">
        <v>9</v>
      </c>
      <c r="E374" s="26">
        <v>5.49</v>
      </c>
      <c r="F374" s="51"/>
    </row>
    <row r="375" spans="1:6" ht="15.6" thickBot="1" x14ac:dyDescent="0.3">
      <c r="A375" s="29" t="s">
        <v>51</v>
      </c>
      <c r="B375" s="29" t="s">
        <v>65</v>
      </c>
      <c r="C375" s="29" t="s">
        <v>67</v>
      </c>
      <c r="D375" s="29">
        <v>10</v>
      </c>
      <c r="E375" s="29">
        <v>5.49</v>
      </c>
      <c r="F375" s="53"/>
    </row>
    <row r="376" spans="1:6" x14ac:dyDescent="0.25">
      <c r="A376" s="28" t="s">
        <v>51</v>
      </c>
      <c r="B376" s="28" t="s">
        <v>65</v>
      </c>
      <c r="C376" s="28" t="s">
        <v>67</v>
      </c>
      <c r="D376" s="28">
        <v>1</v>
      </c>
      <c r="E376" s="28">
        <v>5.5</v>
      </c>
      <c r="F376" s="54">
        <f>STDEV(E376:E385)</f>
        <v>1.3165611772087776E-2</v>
      </c>
    </row>
    <row r="377" spans="1:6" x14ac:dyDescent="0.25">
      <c r="A377" s="26" t="s">
        <v>51</v>
      </c>
      <c r="B377" s="26" t="s">
        <v>65</v>
      </c>
      <c r="C377" s="26" t="s">
        <v>67</v>
      </c>
      <c r="D377" s="26">
        <v>2</v>
      </c>
      <c r="E377" s="26">
        <v>5.51</v>
      </c>
      <c r="F377" s="51"/>
    </row>
    <row r="378" spans="1:6" x14ac:dyDescent="0.25">
      <c r="A378" s="26" t="s">
        <v>51</v>
      </c>
      <c r="B378" s="26" t="s">
        <v>65</v>
      </c>
      <c r="C378" s="26" t="s">
        <v>67</v>
      </c>
      <c r="D378" s="26">
        <v>3</v>
      </c>
      <c r="E378" s="26">
        <v>5.51</v>
      </c>
      <c r="F378" s="51"/>
    </row>
    <row r="379" spans="1:6" x14ac:dyDescent="0.25">
      <c r="A379" s="26" t="s">
        <v>51</v>
      </c>
      <c r="B379" s="26" t="s">
        <v>65</v>
      </c>
      <c r="C379" s="26" t="s">
        <v>67</v>
      </c>
      <c r="D379" s="26">
        <v>4</v>
      </c>
      <c r="E379" s="26">
        <v>5.52</v>
      </c>
      <c r="F379" s="51"/>
    </row>
    <row r="380" spans="1:6" x14ac:dyDescent="0.25">
      <c r="A380" s="26" t="s">
        <v>51</v>
      </c>
      <c r="B380" s="26" t="s">
        <v>65</v>
      </c>
      <c r="C380" s="26" t="s">
        <v>67</v>
      </c>
      <c r="D380" s="26">
        <v>5</v>
      </c>
      <c r="E380" s="26">
        <v>5.52</v>
      </c>
      <c r="F380" s="51"/>
    </row>
    <row r="381" spans="1:6" x14ac:dyDescent="0.25">
      <c r="A381" s="26" t="s">
        <v>51</v>
      </c>
      <c r="B381" s="26" t="s">
        <v>65</v>
      </c>
      <c r="C381" s="26" t="s">
        <v>67</v>
      </c>
      <c r="D381" s="26">
        <v>6</v>
      </c>
      <c r="E381" s="26">
        <v>5.52</v>
      </c>
      <c r="F381" s="51"/>
    </row>
    <row r="382" spans="1:6" x14ac:dyDescent="0.25">
      <c r="A382" s="26" t="s">
        <v>51</v>
      </c>
      <c r="B382" s="26" t="s">
        <v>65</v>
      </c>
      <c r="C382" s="26" t="s">
        <v>67</v>
      </c>
      <c r="D382" s="26">
        <v>7</v>
      </c>
      <c r="E382" s="26">
        <v>5.53</v>
      </c>
      <c r="F382" s="51"/>
    </row>
    <row r="383" spans="1:6" x14ac:dyDescent="0.25">
      <c r="A383" s="26" t="s">
        <v>51</v>
      </c>
      <c r="B383" s="26" t="s">
        <v>65</v>
      </c>
      <c r="C383" s="26" t="s">
        <v>67</v>
      </c>
      <c r="D383" s="26">
        <v>8</v>
      </c>
      <c r="E383" s="26">
        <v>5.53</v>
      </c>
      <c r="F383" s="51"/>
    </row>
    <row r="384" spans="1:6" x14ac:dyDescent="0.25">
      <c r="A384" s="26" t="s">
        <v>51</v>
      </c>
      <c r="B384" s="26" t="s">
        <v>65</v>
      </c>
      <c r="C384" s="26" t="s">
        <v>67</v>
      </c>
      <c r="D384" s="26">
        <v>9</v>
      </c>
      <c r="E384" s="26">
        <v>5.54</v>
      </c>
      <c r="F384" s="51"/>
    </row>
    <row r="385" spans="1:6" ht="15.6" thickBot="1" x14ac:dyDescent="0.3">
      <c r="A385" s="29" t="s">
        <v>51</v>
      </c>
      <c r="B385" s="29" t="s">
        <v>65</v>
      </c>
      <c r="C385" s="29" t="s">
        <v>67</v>
      </c>
      <c r="D385" s="29">
        <v>10</v>
      </c>
      <c r="E385" s="29">
        <v>5.54</v>
      </c>
      <c r="F385" s="53"/>
    </row>
  </sheetData>
  <phoneticPr fontId="1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7911-6CCA-4B6F-92E4-EC1DFAEE3525}">
  <dimension ref="A1:Z1201"/>
  <sheetViews>
    <sheetView workbookViewId="0">
      <selection activeCell="N9" sqref="N9"/>
    </sheetView>
  </sheetViews>
  <sheetFormatPr defaultRowHeight="21" x14ac:dyDescent="0.6"/>
  <cols>
    <col min="1" max="4" width="9" style="57" bestFit="1" customWidth="1"/>
    <col min="5" max="6" width="8.796875" style="57"/>
    <col min="7" max="9" width="9" style="57" bestFit="1" customWidth="1"/>
    <col min="10" max="10" width="20.796875" style="59" customWidth="1"/>
    <col min="11" max="11" width="9" style="57" bestFit="1" customWidth="1"/>
    <col min="12" max="16384" width="8.796875" style="57"/>
  </cols>
  <sheetData>
    <row r="1" spans="1:26" ht="21.6" thickBot="1" x14ac:dyDescent="0.65">
      <c r="A1" s="55" t="s">
        <v>91</v>
      </c>
      <c r="B1" s="55" t="s">
        <v>92</v>
      </c>
      <c r="C1" s="55" t="s">
        <v>93</v>
      </c>
      <c r="D1" s="55" t="s">
        <v>94</v>
      </c>
      <c r="E1" s="55" t="s">
        <v>95</v>
      </c>
      <c r="F1" s="55" t="s">
        <v>96</v>
      </c>
      <c r="G1" s="55" t="s">
        <v>97</v>
      </c>
      <c r="H1" s="55" t="s">
        <v>10</v>
      </c>
      <c r="I1" s="55" t="s">
        <v>12</v>
      </c>
      <c r="J1" s="58" t="s">
        <v>11</v>
      </c>
      <c r="K1" s="55" t="s">
        <v>67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21.6" thickBot="1" x14ac:dyDescent="0.65">
      <c r="A2" s="55">
        <v>1</v>
      </c>
      <c r="B2" s="55">
        <v>130</v>
      </c>
      <c r="C2" s="55">
        <v>27.5</v>
      </c>
      <c r="D2" s="56"/>
      <c r="E2" s="55" t="s">
        <v>67</v>
      </c>
      <c r="F2" s="55" t="s">
        <v>98</v>
      </c>
      <c r="G2" s="55">
        <v>1</v>
      </c>
      <c r="H2" s="55">
        <v>10580</v>
      </c>
      <c r="I2" s="55">
        <v>-33.07</v>
      </c>
      <c r="J2" s="58">
        <v>7.6960000000000001E-7</v>
      </c>
      <c r="K2" s="55">
        <v>9750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21.6" thickBot="1" x14ac:dyDescent="0.65">
      <c r="A3" s="55">
        <v>1</v>
      </c>
      <c r="B3" s="55">
        <v>130</v>
      </c>
      <c r="C3" s="55">
        <v>27.5</v>
      </c>
      <c r="D3" s="56"/>
      <c r="E3" s="55" t="s">
        <v>67</v>
      </c>
      <c r="F3" s="55" t="s">
        <v>98</v>
      </c>
      <c r="G3" s="55">
        <v>2</v>
      </c>
      <c r="H3" s="55">
        <v>10510</v>
      </c>
      <c r="I3" s="55">
        <v>-33.03</v>
      </c>
      <c r="J3" s="58">
        <v>7.4860000000000002E-7</v>
      </c>
      <c r="K3" s="55">
        <v>9790</v>
      </c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21.6" thickBot="1" x14ac:dyDescent="0.65">
      <c r="A4" s="55">
        <v>1</v>
      </c>
      <c r="B4" s="55">
        <v>130</v>
      </c>
      <c r="C4" s="55">
        <v>27.5</v>
      </c>
      <c r="D4" s="56"/>
      <c r="E4" s="55" t="s">
        <v>67</v>
      </c>
      <c r="F4" s="55" t="s">
        <v>99</v>
      </c>
      <c r="G4" s="55">
        <v>1</v>
      </c>
      <c r="H4" s="55">
        <v>7330</v>
      </c>
      <c r="I4" s="55">
        <v>-29.79</v>
      </c>
      <c r="J4" s="58">
        <v>9.7839999999999995E-8</v>
      </c>
      <c r="K4" s="55">
        <v>7030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21.6" thickBot="1" x14ac:dyDescent="0.65">
      <c r="A5" s="55">
        <v>1</v>
      </c>
      <c r="B5" s="55">
        <v>130</v>
      </c>
      <c r="C5" s="55">
        <v>27.5</v>
      </c>
      <c r="D5" s="56"/>
      <c r="E5" s="55" t="s">
        <v>67</v>
      </c>
      <c r="F5" s="55" t="s">
        <v>99</v>
      </c>
      <c r="G5" s="55">
        <v>2</v>
      </c>
      <c r="H5" s="55">
        <v>7480</v>
      </c>
      <c r="I5" s="55">
        <v>-26.79</v>
      </c>
      <c r="J5" s="58">
        <v>9.9040000000000005E-8</v>
      </c>
      <c r="K5" s="55">
        <v>7090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21.6" thickBot="1" x14ac:dyDescent="0.65">
      <c r="A6" s="55">
        <v>1</v>
      </c>
      <c r="B6" s="55">
        <v>130</v>
      </c>
      <c r="C6" s="55">
        <v>27.5</v>
      </c>
      <c r="D6" s="56"/>
      <c r="E6" s="55" t="s">
        <v>67</v>
      </c>
      <c r="F6" s="55" t="s">
        <v>11</v>
      </c>
      <c r="G6" s="55">
        <v>1</v>
      </c>
      <c r="H6" s="55">
        <v>6780</v>
      </c>
      <c r="I6" s="55">
        <v>-21.92</v>
      </c>
      <c r="J6" s="58">
        <v>9.3890000000000002E-8</v>
      </c>
      <c r="K6" s="55">
        <v>6570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21.6" thickBot="1" x14ac:dyDescent="0.65">
      <c r="A7" s="55">
        <v>1</v>
      </c>
      <c r="B7" s="55">
        <v>130</v>
      </c>
      <c r="C7" s="55">
        <v>27.5</v>
      </c>
      <c r="D7" s="56"/>
      <c r="E7" s="55" t="s">
        <v>67</v>
      </c>
      <c r="F7" s="55" t="s">
        <v>11</v>
      </c>
      <c r="G7" s="55">
        <v>2</v>
      </c>
      <c r="H7" s="55">
        <v>6770</v>
      </c>
      <c r="I7" s="55">
        <v>-22.52</v>
      </c>
      <c r="J7" s="58">
        <v>9.2529999999999995E-8</v>
      </c>
      <c r="K7" s="55">
        <v>6590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21.6" thickBot="1" x14ac:dyDescent="0.65">
      <c r="A8" s="55">
        <v>2</v>
      </c>
      <c r="B8" s="55">
        <v>130</v>
      </c>
      <c r="C8" s="55">
        <v>34</v>
      </c>
      <c r="D8" s="56"/>
      <c r="E8" s="55" t="s">
        <v>67</v>
      </c>
      <c r="F8" s="55" t="s">
        <v>98</v>
      </c>
      <c r="G8" s="55">
        <v>1</v>
      </c>
      <c r="H8" s="55">
        <v>7510</v>
      </c>
      <c r="I8" s="55">
        <v>-28.89</v>
      </c>
      <c r="J8" s="58">
        <v>8.6330000000000006E-8</v>
      </c>
      <c r="K8" s="55">
        <v>7130</v>
      </c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21.6" thickBot="1" x14ac:dyDescent="0.65">
      <c r="A9" s="55">
        <v>2</v>
      </c>
      <c r="B9" s="55">
        <v>130</v>
      </c>
      <c r="C9" s="55">
        <v>34</v>
      </c>
      <c r="D9" s="56"/>
      <c r="E9" s="55" t="s">
        <v>67</v>
      </c>
      <c r="F9" s="55" t="s">
        <v>98</v>
      </c>
      <c r="G9" s="55">
        <v>2</v>
      </c>
      <c r="H9" s="55">
        <v>7570</v>
      </c>
      <c r="I9" s="55">
        <v>-28.92</v>
      </c>
      <c r="J9" s="58">
        <v>8.5730000000000001E-8</v>
      </c>
      <c r="K9" s="55">
        <v>7180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21.6" thickBot="1" x14ac:dyDescent="0.65">
      <c r="A10" s="55">
        <v>2</v>
      </c>
      <c r="B10" s="55">
        <v>130</v>
      </c>
      <c r="C10" s="55">
        <v>34</v>
      </c>
      <c r="D10" s="56"/>
      <c r="E10" s="55" t="s">
        <v>67</v>
      </c>
      <c r="F10" s="55" t="s">
        <v>99</v>
      </c>
      <c r="G10" s="55">
        <v>1</v>
      </c>
      <c r="H10" s="55">
        <v>11180</v>
      </c>
      <c r="I10" s="55">
        <v>-46.48</v>
      </c>
      <c r="J10" s="58">
        <v>7.3930000000000001E-8</v>
      </c>
      <c r="K10" s="55">
        <v>8800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21.6" thickBot="1" x14ac:dyDescent="0.65">
      <c r="A11" s="55">
        <v>2</v>
      </c>
      <c r="B11" s="55">
        <v>130</v>
      </c>
      <c r="C11" s="55">
        <v>34</v>
      </c>
      <c r="D11" s="56"/>
      <c r="E11" s="55" t="s">
        <v>67</v>
      </c>
      <c r="F11" s="55" t="s">
        <v>99</v>
      </c>
      <c r="G11" s="55">
        <v>2</v>
      </c>
      <c r="H11" s="55">
        <v>11040</v>
      </c>
      <c r="I11" s="55">
        <v>-34.82</v>
      </c>
      <c r="J11" s="58">
        <v>7.2310000000000001E-7</v>
      </c>
      <c r="K11" s="55">
        <v>8910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21.6" thickBot="1" x14ac:dyDescent="0.65">
      <c r="A12" s="55">
        <v>2</v>
      </c>
      <c r="B12" s="55">
        <v>130</v>
      </c>
      <c r="C12" s="55">
        <v>34</v>
      </c>
      <c r="D12" s="56"/>
      <c r="E12" s="55" t="s">
        <v>67</v>
      </c>
      <c r="F12" s="55" t="s">
        <v>11</v>
      </c>
      <c r="G12" s="55">
        <v>1</v>
      </c>
      <c r="H12" s="55">
        <v>6270</v>
      </c>
      <c r="I12" s="55">
        <v>-29.29</v>
      </c>
      <c r="J12" s="58">
        <v>8.4509999999999994E-8</v>
      </c>
      <c r="K12" s="55">
        <v>6340</v>
      </c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ht="21.6" thickBot="1" x14ac:dyDescent="0.65">
      <c r="A13" s="55">
        <v>2</v>
      </c>
      <c r="B13" s="55">
        <v>130</v>
      </c>
      <c r="C13" s="55">
        <v>34</v>
      </c>
      <c r="D13" s="56"/>
      <c r="E13" s="55" t="s">
        <v>67</v>
      </c>
      <c r="F13" s="55" t="s">
        <v>11</v>
      </c>
      <c r="G13" s="55">
        <v>2</v>
      </c>
      <c r="H13" s="55">
        <v>6320</v>
      </c>
      <c r="I13" s="55">
        <v>-29.48</v>
      </c>
      <c r="J13" s="58">
        <v>8.3830000000000004E-8</v>
      </c>
      <c r="K13" s="55">
        <v>6340</v>
      </c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21.6" thickBot="1" x14ac:dyDescent="0.65">
      <c r="A14" s="55">
        <v>3</v>
      </c>
      <c r="B14" s="55">
        <v>130</v>
      </c>
      <c r="C14" s="55">
        <v>32.6</v>
      </c>
      <c r="D14" s="56"/>
      <c r="E14" s="55" t="s">
        <v>67</v>
      </c>
      <c r="F14" s="55" t="s">
        <v>98</v>
      </c>
      <c r="G14" s="55">
        <v>1</v>
      </c>
      <c r="H14" s="55">
        <v>7420</v>
      </c>
      <c r="I14" s="55">
        <v>-34</v>
      </c>
      <c r="J14" s="58">
        <v>7.61E-8</v>
      </c>
      <c r="K14" s="55">
        <v>6920</v>
      </c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21.6" thickBot="1" x14ac:dyDescent="0.65">
      <c r="A15" s="55">
        <v>3</v>
      </c>
      <c r="B15" s="55">
        <v>130</v>
      </c>
      <c r="C15" s="55">
        <v>32.6</v>
      </c>
      <c r="D15" s="56"/>
      <c r="E15" s="55" t="s">
        <v>67</v>
      </c>
      <c r="F15" s="55" t="s">
        <v>98</v>
      </c>
      <c r="G15" s="55">
        <v>2</v>
      </c>
      <c r="H15" s="55">
        <v>7340</v>
      </c>
      <c r="I15" s="55">
        <v>-35.17</v>
      </c>
      <c r="J15" s="58">
        <v>7.6220000000000004E-8</v>
      </c>
      <c r="K15" s="55">
        <v>6910</v>
      </c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21.6" thickBot="1" x14ac:dyDescent="0.65">
      <c r="A16" s="55">
        <v>3</v>
      </c>
      <c r="B16" s="55">
        <v>130</v>
      </c>
      <c r="C16" s="55">
        <v>32.6</v>
      </c>
      <c r="D16" s="56"/>
      <c r="E16" s="55" t="s">
        <v>67</v>
      </c>
      <c r="F16" s="55" t="s">
        <v>99</v>
      </c>
      <c r="G16" s="55">
        <v>1</v>
      </c>
      <c r="H16" s="55">
        <v>8170</v>
      </c>
      <c r="I16" s="55">
        <v>-27.8</v>
      </c>
      <c r="J16" s="58">
        <v>9.013E-8</v>
      </c>
      <c r="K16" s="55">
        <v>5770</v>
      </c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21.6" thickBot="1" x14ac:dyDescent="0.65">
      <c r="A17" s="55">
        <v>3</v>
      </c>
      <c r="B17" s="55">
        <v>130</v>
      </c>
      <c r="C17" s="55">
        <v>32.6</v>
      </c>
      <c r="D17" s="56"/>
      <c r="E17" s="55" t="s">
        <v>67</v>
      </c>
      <c r="F17" s="55" t="s">
        <v>99</v>
      </c>
      <c r="G17" s="55">
        <v>2</v>
      </c>
      <c r="H17" s="55">
        <v>5980</v>
      </c>
      <c r="I17" s="55">
        <v>-27.7</v>
      </c>
      <c r="J17" s="58">
        <v>8.6970000000000004E-8</v>
      </c>
      <c r="K17" s="55">
        <v>5790</v>
      </c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21.6" thickBot="1" x14ac:dyDescent="0.65">
      <c r="A18" s="55">
        <v>3</v>
      </c>
      <c r="B18" s="55">
        <v>130</v>
      </c>
      <c r="C18" s="55">
        <v>32.6</v>
      </c>
      <c r="D18" s="56"/>
      <c r="E18" s="55" t="s">
        <v>67</v>
      </c>
      <c r="F18" s="55" t="s">
        <v>11</v>
      </c>
      <c r="G18" s="55">
        <v>1</v>
      </c>
      <c r="H18" s="55">
        <v>6670</v>
      </c>
      <c r="I18" s="55">
        <v>-31.95</v>
      </c>
      <c r="J18" s="58">
        <v>7.7299999999999997E-8</v>
      </c>
      <c r="K18" s="55">
        <v>6650</v>
      </c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21.6" thickBot="1" x14ac:dyDescent="0.65">
      <c r="A19" s="55">
        <v>3</v>
      </c>
      <c r="B19" s="55">
        <v>130</v>
      </c>
      <c r="C19" s="55">
        <v>32.6</v>
      </c>
      <c r="D19" s="56"/>
      <c r="E19" s="55" t="s">
        <v>67</v>
      </c>
      <c r="F19" s="55" t="s">
        <v>11</v>
      </c>
      <c r="G19" s="55">
        <v>2</v>
      </c>
      <c r="H19" s="55">
        <v>6710</v>
      </c>
      <c r="I19" s="55">
        <v>-31.92</v>
      </c>
      <c r="J19" s="58">
        <v>7.8100000000000005E-8</v>
      </c>
      <c r="K19" s="55">
        <v>6680</v>
      </c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21.6" thickBot="1" x14ac:dyDescent="0.65">
      <c r="A20" s="55">
        <v>4</v>
      </c>
      <c r="B20" s="55">
        <v>130</v>
      </c>
      <c r="C20" s="55">
        <v>32.799999999999997</v>
      </c>
      <c r="D20" s="56"/>
      <c r="E20" s="55" t="s">
        <v>67</v>
      </c>
      <c r="F20" s="55" t="s">
        <v>98</v>
      </c>
      <c r="G20" s="55">
        <v>1</v>
      </c>
      <c r="H20" s="55">
        <v>6930</v>
      </c>
      <c r="I20" s="55">
        <v>-32.21</v>
      </c>
      <c r="J20" s="58">
        <v>7.8479999999999999E-8</v>
      </c>
      <c r="K20" s="55">
        <v>6950</v>
      </c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21.6" thickBot="1" x14ac:dyDescent="0.65">
      <c r="A21" s="55">
        <v>4</v>
      </c>
      <c r="B21" s="55">
        <v>130</v>
      </c>
      <c r="C21" s="55">
        <v>32.799999999999997</v>
      </c>
      <c r="D21" s="56"/>
      <c r="E21" s="55" t="s">
        <v>67</v>
      </c>
      <c r="F21" s="55" t="s">
        <v>98</v>
      </c>
      <c r="G21" s="55">
        <v>2</v>
      </c>
      <c r="H21" s="55">
        <v>6860</v>
      </c>
      <c r="I21" s="55">
        <v>-32.22</v>
      </c>
      <c r="J21" s="58">
        <v>7.8230000000000006E-8</v>
      </c>
      <c r="K21" s="55">
        <v>6960</v>
      </c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21.6" thickBot="1" x14ac:dyDescent="0.65">
      <c r="A22" s="55">
        <v>4</v>
      </c>
      <c r="B22" s="55">
        <v>130</v>
      </c>
      <c r="C22" s="55">
        <v>32.799999999999997</v>
      </c>
      <c r="D22" s="56"/>
      <c r="E22" s="55" t="s">
        <v>67</v>
      </c>
      <c r="F22" s="55" t="s">
        <v>99</v>
      </c>
      <c r="G22" s="55">
        <v>1</v>
      </c>
      <c r="H22" s="55">
        <v>7300</v>
      </c>
      <c r="I22" s="55">
        <v>-30.6</v>
      </c>
      <c r="J22" s="58">
        <v>7.9840000000000006E-8</v>
      </c>
      <c r="K22" s="55">
        <v>7330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21.6" thickBot="1" x14ac:dyDescent="0.65">
      <c r="A23" s="55">
        <v>4</v>
      </c>
      <c r="B23" s="55">
        <v>130</v>
      </c>
      <c r="C23" s="55">
        <v>32.799999999999997</v>
      </c>
      <c r="D23" s="56"/>
      <c r="E23" s="55" t="s">
        <v>67</v>
      </c>
      <c r="F23" s="55" t="s">
        <v>99</v>
      </c>
      <c r="G23" s="55">
        <v>2</v>
      </c>
      <c r="H23" s="55">
        <v>7440</v>
      </c>
      <c r="I23" s="55">
        <v>-30.87</v>
      </c>
      <c r="J23" s="58">
        <v>7.8450000000000004E-8</v>
      </c>
      <c r="K23" s="55">
        <v>7450</v>
      </c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21.6" thickBot="1" x14ac:dyDescent="0.65">
      <c r="A24" s="55">
        <v>4</v>
      </c>
      <c r="B24" s="55">
        <v>130</v>
      </c>
      <c r="C24" s="55">
        <v>32.799999999999997</v>
      </c>
      <c r="D24" s="56"/>
      <c r="E24" s="55" t="s">
        <v>67</v>
      </c>
      <c r="F24" s="55" t="s">
        <v>11</v>
      </c>
      <c r="G24" s="55">
        <v>1</v>
      </c>
      <c r="H24" s="55">
        <v>5300</v>
      </c>
      <c r="I24" s="55">
        <v>-24.14</v>
      </c>
      <c r="J24" s="58">
        <v>1.0613E-7</v>
      </c>
      <c r="K24" s="55">
        <v>5120</v>
      </c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21.6" thickBot="1" x14ac:dyDescent="0.65">
      <c r="A25" s="55">
        <v>4</v>
      </c>
      <c r="B25" s="55">
        <v>130</v>
      </c>
      <c r="C25" s="55">
        <v>32.799999999999997</v>
      </c>
      <c r="D25" s="56"/>
      <c r="E25" s="55" t="s">
        <v>67</v>
      </c>
      <c r="F25" s="55" t="s">
        <v>11</v>
      </c>
      <c r="G25" s="55">
        <v>2</v>
      </c>
      <c r="H25" s="55">
        <v>5360</v>
      </c>
      <c r="I25" s="55">
        <v>-24.67</v>
      </c>
      <c r="J25" s="58">
        <v>1.0572E-7</v>
      </c>
      <c r="K25" s="55">
        <v>5130</v>
      </c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21.6" thickBot="1" x14ac:dyDescent="0.65">
      <c r="A26" s="55">
        <v>5</v>
      </c>
      <c r="B26" s="55">
        <v>130</v>
      </c>
      <c r="C26" s="55">
        <v>35.299999999999997</v>
      </c>
      <c r="D26" s="56"/>
      <c r="E26" s="55" t="s">
        <v>67</v>
      </c>
      <c r="F26" s="55" t="s">
        <v>98</v>
      </c>
      <c r="G26" s="55">
        <v>1</v>
      </c>
      <c r="H26" s="55">
        <v>5640</v>
      </c>
      <c r="I26" s="55">
        <v>-21.5</v>
      </c>
      <c r="J26" s="58">
        <v>1.01E-7</v>
      </c>
      <c r="K26" s="55">
        <v>4790</v>
      </c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21.6" thickBot="1" x14ac:dyDescent="0.65">
      <c r="A27" s="55">
        <v>5</v>
      </c>
      <c r="B27" s="55">
        <v>130</v>
      </c>
      <c r="C27" s="55">
        <v>35.299999999999997</v>
      </c>
      <c r="D27" s="56"/>
      <c r="E27" s="55" t="s">
        <v>67</v>
      </c>
      <c r="F27" s="55" t="s">
        <v>98</v>
      </c>
      <c r="G27" s="55">
        <v>2</v>
      </c>
      <c r="H27" s="55">
        <v>5690</v>
      </c>
      <c r="I27" s="55">
        <v>-24.8</v>
      </c>
      <c r="J27" s="58">
        <v>1.0005E-7</v>
      </c>
      <c r="K27" s="55">
        <v>4830</v>
      </c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21.6" thickBot="1" x14ac:dyDescent="0.65">
      <c r="A28" s="55">
        <v>5</v>
      </c>
      <c r="B28" s="55">
        <v>130</v>
      </c>
      <c r="C28" s="55">
        <v>35.299999999999997</v>
      </c>
      <c r="D28" s="56"/>
      <c r="E28" s="55" t="s">
        <v>67</v>
      </c>
      <c r="F28" s="55" t="s">
        <v>99</v>
      </c>
      <c r="G28" s="55">
        <v>1</v>
      </c>
      <c r="H28" s="55">
        <v>5470</v>
      </c>
      <c r="I28" s="55">
        <v>-24.95</v>
      </c>
      <c r="J28" s="58">
        <v>1.0125E-7</v>
      </c>
      <c r="K28" s="55">
        <v>5340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21.6" thickBot="1" x14ac:dyDescent="0.65">
      <c r="A29" s="55">
        <v>5</v>
      </c>
      <c r="B29" s="55">
        <v>130</v>
      </c>
      <c r="C29" s="55">
        <v>35.299999999999997</v>
      </c>
      <c r="D29" s="56"/>
      <c r="E29" s="55" t="s">
        <v>67</v>
      </c>
      <c r="F29" s="55" t="s">
        <v>99</v>
      </c>
      <c r="G29" s="55">
        <v>2</v>
      </c>
      <c r="H29" s="55">
        <v>5500</v>
      </c>
      <c r="I29" s="55">
        <v>-25.01</v>
      </c>
      <c r="J29" s="58">
        <v>9.9260000000000003E-8</v>
      </c>
      <c r="K29" s="55">
        <v>5360</v>
      </c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21.6" thickBot="1" x14ac:dyDescent="0.65">
      <c r="A30" s="55">
        <v>5</v>
      </c>
      <c r="B30" s="55">
        <v>130</v>
      </c>
      <c r="C30" s="55">
        <v>35.299999999999997</v>
      </c>
      <c r="D30" s="56"/>
      <c r="E30" s="55" t="s">
        <v>67</v>
      </c>
      <c r="F30" s="55" t="s">
        <v>11</v>
      </c>
      <c r="G30" s="55">
        <v>1</v>
      </c>
      <c r="H30" s="55">
        <v>6800</v>
      </c>
      <c r="I30" s="55">
        <v>-31.11</v>
      </c>
      <c r="J30" s="58">
        <v>8.2790000000000002E-8</v>
      </c>
      <c r="K30" s="55">
        <v>6430</v>
      </c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21.6" thickBot="1" x14ac:dyDescent="0.65">
      <c r="A31" s="55">
        <v>5</v>
      </c>
      <c r="B31" s="55">
        <v>130</v>
      </c>
      <c r="C31" s="55">
        <v>35.299999999999997</v>
      </c>
      <c r="D31" s="56"/>
      <c r="E31" s="55" t="s">
        <v>67</v>
      </c>
      <c r="F31" s="55" t="s">
        <v>11</v>
      </c>
      <c r="G31" s="55">
        <v>2</v>
      </c>
      <c r="H31" s="55">
        <v>6800</v>
      </c>
      <c r="I31" s="55">
        <v>-30.76</v>
      </c>
      <c r="J31" s="58">
        <v>8.2930000000000002E-8</v>
      </c>
      <c r="K31" s="55">
        <v>6430</v>
      </c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21.6" thickBot="1" x14ac:dyDescent="0.65">
      <c r="A32" s="55">
        <v>6</v>
      </c>
      <c r="B32" s="55">
        <v>130</v>
      </c>
      <c r="C32" s="55">
        <v>34.299999999999997</v>
      </c>
      <c r="D32" s="56"/>
      <c r="E32" s="55" t="s">
        <v>67</v>
      </c>
      <c r="F32" s="55" t="s">
        <v>98</v>
      </c>
      <c r="G32" s="55">
        <v>1</v>
      </c>
      <c r="H32" s="55">
        <v>8200</v>
      </c>
      <c r="I32" s="55">
        <v>-37.630000000000003</v>
      </c>
      <c r="J32" s="58">
        <v>6.7819999999999995E-8</v>
      </c>
      <c r="K32" s="55">
        <v>7980</v>
      </c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21.6" thickBot="1" x14ac:dyDescent="0.65">
      <c r="A33" s="55">
        <v>6</v>
      </c>
      <c r="B33" s="55">
        <v>130</v>
      </c>
      <c r="C33" s="55">
        <v>34.299999999999997</v>
      </c>
      <c r="D33" s="56"/>
      <c r="E33" s="55" t="s">
        <v>67</v>
      </c>
      <c r="F33" s="55" t="s">
        <v>98</v>
      </c>
      <c r="G33" s="55">
        <v>2</v>
      </c>
      <c r="H33" s="55">
        <v>8250</v>
      </c>
      <c r="I33" s="55">
        <v>-37.53</v>
      </c>
      <c r="J33" s="58">
        <v>6.7469999999999995E-8</v>
      </c>
      <c r="K33" s="55">
        <v>8070</v>
      </c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21.6" thickBot="1" x14ac:dyDescent="0.65">
      <c r="A34" s="55">
        <v>6</v>
      </c>
      <c r="B34" s="55">
        <v>130</v>
      </c>
      <c r="C34" s="55">
        <v>34.299999999999997</v>
      </c>
      <c r="D34" s="56"/>
      <c r="E34" s="55" t="s">
        <v>67</v>
      </c>
      <c r="F34" s="55" t="s">
        <v>99</v>
      </c>
      <c r="G34" s="55">
        <v>1</v>
      </c>
      <c r="H34" s="55">
        <v>8010</v>
      </c>
      <c r="I34" s="55">
        <v>-34.57</v>
      </c>
      <c r="J34" s="58">
        <v>7.2170000000000004E-8</v>
      </c>
      <c r="K34" s="55">
        <v>4720</v>
      </c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21.6" thickBot="1" x14ac:dyDescent="0.65">
      <c r="A35" s="55">
        <v>6</v>
      </c>
      <c r="B35" s="55">
        <v>130</v>
      </c>
      <c r="C35" s="55">
        <v>34.299999999999997</v>
      </c>
      <c r="D35" s="56"/>
      <c r="E35" s="55" t="s">
        <v>67</v>
      </c>
      <c r="F35" s="55" t="s">
        <v>99</v>
      </c>
      <c r="G35" s="55">
        <v>2</v>
      </c>
      <c r="H35" s="55">
        <v>8110</v>
      </c>
      <c r="I35" s="55">
        <v>-34.61</v>
      </c>
      <c r="J35" s="58">
        <v>8.4279999999999998E-8</v>
      </c>
      <c r="K35" s="55">
        <v>5110</v>
      </c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21.6" thickBot="1" x14ac:dyDescent="0.65">
      <c r="A36" s="55">
        <v>6</v>
      </c>
      <c r="B36" s="55">
        <v>130</v>
      </c>
      <c r="C36" s="55">
        <v>34.299999999999997</v>
      </c>
      <c r="D36" s="56"/>
      <c r="E36" s="55" t="s">
        <v>67</v>
      </c>
      <c r="F36" s="55" t="s">
        <v>11</v>
      </c>
      <c r="G36" s="55">
        <v>1</v>
      </c>
      <c r="H36" s="55">
        <v>6130</v>
      </c>
      <c r="I36" s="55">
        <v>-27.95</v>
      </c>
      <c r="J36" s="58">
        <v>9.0209999999999998E-8</v>
      </c>
      <c r="K36" s="55">
        <v>5920</v>
      </c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21.6" thickBot="1" x14ac:dyDescent="0.65">
      <c r="A37" s="55">
        <v>6</v>
      </c>
      <c r="B37" s="55">
        <v>130</v>
      </c>
      <c r="C37" s="55">
        <v>34.299999999999997</v>
      </c>
      <c r="D37" s="56"/>
      <c r="E37" s="55" t="s">
        <v>67</v>
      </c>
      <c r="F37" s="55" t="s">
        <v>11</v>
      </c>
      <c r="G37" s="55">
        <v>2</v>
      </c>
      <c r="H37" s="55">
        <v>6150</v>
      </c>
      <c r="I37" s="55">
        <v>-27.88</v>
      </c>
      <c r="J37" s="58">
        <v>9.1220000000000006E-8</v>
      </c>
      <c r="K37" s="55">
        <v>5940</v>
      </c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21.6" thickBot="1" x14ac:dyDescent="0.65">
      <c r="A38" s="55">
        <v>7</v>
      </c>
      <c r="B38" s="55">
        <v>130</v>
      </c>
      <c r="C38" s="55">
        <v>36.4</v>
      </c>
      <c r="D38" s="56"/>
      <c r="E38" s="55" t="s">
        <v>67</v>
      </c>
      <c r="F38" s="55" t="s">
        <v>98</v>
      </c>
      <c r="G38" s="55">
        <v>1</v>
      </c>
      <c r="H38" s="55">
        <v>5050</v>
      </c>
      <c r="I38" s="55">
        <v>-20.02</v>
      </c>
      <c r="J38" s="58">
        <v>1.1861E-7</v>
      </c>
      <c r="K38" s="55">
        <v>4960</v>
      </c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21.6" thickBot="1" x14ac:dyDescent="0.65">
      <c r="A39" s="55">
        <v>7</v>
      </c>
      <c r="B39" s="55">
        <v>130</v>
      </c>
      <c r="C39" s="55">
        <v>36.4</v>
      </c>
      <c r="D39" s="56"/>
      <c r="E39" s="55" t="s">
        <v>67</v>
      </c>
      <c r="F39" s="55" t="s">
        <v>98</v>
      </c>
      <c r="G39" s="55">
        <v>2</v>
      </c>
      <c r="H39" s="55">
        <v>5120</v>
      </c>
      <c r="I39" s="55">
        <v>-20.309999999999999</v>
      </c>
      <c r="J39" s="58">
        <v>1.2342999999999999E-7</v>
      </c>
      <c r="K39" s="55">
        <v>4970</v>
      </c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21.6" thickBot="1" x14ac:dyDescent="0.65">
      <c r="A40" s="55">
        <v>7</v>
      </c>
      <c r="B40" s="55">
        <v>130</v>
      </c>
      <c r="C40" s="55">
        <v>36.4</v>
      </c>
      <c r="D40" s="56"/>
      <c r="E40" s="55" t="s">
        <v>67</v>
      </c>
      <c r="F40" s="55" t="s">
        <v>99</v>
      </c>
      <c r="G40" s="55">
        <v>1</v>
      </c>
      <c r="H40" s="55">
        <v>6190</v>
      </c>
      <c r="I40" s="55">
        <v>-22.39</v>
      </c>
      <c r="J40" s="58">
        <v>1.1351E-7</v>
      </c>
      <c r="K40" s="55">
        <v>5160</v>
      </c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21.6" thickBot="1" x14ac:dyDescent="0.65">
      <c r="A41" s="55">
        <v>7</v>
      </c>
      <c r="B41" s="55">
        <v>130</v>
      </c>
      <c r="C41" s="55">
        <v>36.4</v>
      </c>
      <c r="D41" s="56"/>
      <c r="E41" s="55" t="s">
        <v>67</v>
      </c>
      <c r="F41" s="55" t="s">
        <v>99</v>
      </c>
      <c r="G41" s="55">
        <v>2</v>
      </c>
      <c r="H41" s="55">
        <v>6450</v>
      </c>
      <c r="I41" s="55">
        <v>-21.7</v>
      </c>
      <c r="J41" s="58">
        <v>1.1440000000000001E-7</v>
      </c>
      <c r="K41" s="55">
        <v>4190</v>
      </c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21.6" thickBot="1" x14ac:dyDescent="0.65">
      <c r="A42" s="55">
        <v>7</v>
      </c>
      <c r="B42" s="55">
        <v>130</v>
      </c>
      <c r="C42" s="55">
        <v>36.4</v>
      </c>
      <c r="D42" s="56"/>
      <c r="E42" s="55" t="s">
        <v>67</v>
      </c>
      <c r="F42" s="55" t="s">
        <v>11</v>
      </c>
      <c r="G42" s="55">
        <v>1</v>
      </c>
      <c r="H42" s="55">
        <v>5500</v>
      </c>
      <c r="I42" s="55">
        <v>-25.15</v>
      </c>
      <c r="J42" s="58">
        <v>1.0222E-7</v>
      </c>
      <c r="K42" s="55">
        <v>5300</v>
      </c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21.6" thickBot="1" x14ac:dyDescent="0.65">
      <c r="A43" s="55">
        <v>7</v>
      </c>
      <c r="B43" s="55">
        <v>130</v>
      </c>
      <c r="C43" s="55">
        <v>36.4</v>
      </c>
      <c r="D43" s="56"/>
      <c r="E43" s="55" t="s">
        <v>67</v>
      </c>
      <c r="F43" s="55" t="s">
        <v>11</v>
      </c>
      <c r="G43" s="55">
        <v>2</v>
      </c>
      <c r="H43" s="55">
        <v>5550</v>
      </c>
      <c r="I43" s="55">
        <v>-25.36</v>
      </c>
      <c r="J43" s="58">
        <v>1.022E-7</v>
      </c>
      <c r="K43" s="55">
        <v>5330</v>
      </c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21.6" thickBot="1" x14ac:dyDescent="0.65">
      <c r="A44" s="55">
        <v>8</v>
      </c>
      <c r="B44" s="55">
        <v>130</v>
      </c>
      <c r="C44" s="55">
        <v>37.5</v>
      </c>
      <c r="D44" s="56"/>
      <c r="E44" s="55" t="s">
        <v>67</v>
      </c>
      <c r="F44" s="55" t="s">
        <v>98</v>
      </c>
      <c r="G44" s="55">
        <v>1</v>
      </c>
      <c r="H44" s="55">
        <v>5370</v>
      </c>
      <c r="I44" s="55">
        <v>-21.37</v>
      </c>
      <c r="J44" s="58">
        <v>1.1936E-7</v>
      </c>
      <c r="K44" s="55">
        <v>5040</v>
      </c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21.6" thickBot="1" x14ac:dyDescent="0.65">
      <c r="A45" s="55">
        <v>8</v>
      </c>
      <c r="B45" s="55">
        <v>130</v>
      </c>
      <c r="C45" s="55">
        <v>37.5</v>
      </c>
      <c r="D45" s="56"/>
      <c r="E45" s="55" t="s">
        <v>67</v>
      </c>
      <c r="F45" s="55" t="s">
        <v>98</v>
      </c>
      <c r="G45" s="55">
        <v>2</v>
      </c>
      <c r="H45" s="55">
        <v>5400</v>
      </c>
      <c r="I45" s="55">
        <v>-21.46</v>
      </c>
      <c r="J45" s="58">
        <v>1.2025000000000001E-7</v>
      </c>
      <c r="K45" s="55">
        <v>5050</v>
      </c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21.6" thickBot="1" x14ac:dyDescent="0.65">
      <c r="A46" s="55">
        <v>8</v>
      </c>
      <c r="B46" s="55">
        <v>130</v>
      </c>
      <c r="C46" s="55">
        <v>37.5</v>
      </c>
      <c r="D46" s="56"/>
      <c r="E46" s="55" t="s">
        <v>67</v>
      </c>
      <c r="F46" s="55" t="s">
        <v>99</v>
      </c>
      <c r="G46" s="55">
        <v>1</v>
      </c>
      <c r="H46" s="55">
        <v>6950</v>
      </c>
      <c r="I46" s="55">
        <v>-30.92</v>
      </c>
      <c r="J46" s="58">
        <v>8.2389999999999999E-8</v>
      </c>
      <c r="K46" s="55">
        <v>6710</v>
      </c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21.6" thickBot="1" x14ac:dyDescent="0.65">
      <c r="A47" s="55">
        <v>8</v>
      </c>
      <c r="B47" s="55">
        <v>130</v>
      </c>
      <c r="C47" s="55">
        <v>37.5</v>
      </c>
      <c r="D47" s="56"/>
      <c r="E47" s="55" t="s">
        <v>67</v>
      </c>
      <c r="F47" s="55" t="s">
        <v>99</v>
      </c>
      <c r="G47" s="55">
        <v>2</v>
      </c>
      <c r="H47" s="55">
        <v>7010</v>
      </c>
      <c r="I47" s="55">
        <v>-31.28</v>
      </c>
      <c r="J47" s="58">
        <v>8.2389999999999999E-8</v>
      </c>
      <c r="K47" s="55">
        <v>6720</v>
      </c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21.6" thickBot="1" x14ac:dyDescent="0.65">
      <c r="A48" s="55">
        <v>8</v>
      </c>
      <c r="B48" s="55">
        <v>130</v>
      </c>
      <c r="C48" s="55">
        <v>37.5</v>
      </c>
      <c r="D48" s="56"/>
      <c r="E48" s="55" t="s">
        <v>67</v>
      </c>
      <c r="F48" s="55" t="s">
        <v>11</v>
      </c>
      <c r="G48" s="55">
        <v>1</v>
      </c>
      <c r="H48" s="55">
        <v>5860</v>
      </c>
      <c r="I48" s="55">
        <v>-26.1</v>
      </c>
      <c r="J48" s="58">
        <v>9.858E-8</v>
      </c>
      <c r="K48" s="55">
        <v>5650</v>
      </c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21.6" thickBot="1" x14ac:dyDescent="0.65">
      <c r="A49" s="55">
        <v>8</v>
      </c>
      <c r="B49" s="55">
        <v>130</v>
      </c>
      <c r="C49" s="55">
        <v>37.5</v>
      </c>
      <c r="D49" s="56"/>
      <c r="E49" s="55" t="s">
        <v>67</v>
      </c>
      <c r="F49" s="55" t="s">
        <v>11</v>
      </c>
      <c r="G49" s="55">
        <v>2</v>
      </c>
      <c r="H49" s="55">
        <v>5850</v>
      </c>
      <c r="I49" s="55">
        <v>-26.7</v>
      </c>
      <c r="J49" s="58">
        <v>9.8739999999999996E-8</v>
      </c>
      <c r="K49" s="55">
        <v>5670</v>
      </c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21.6" thickBot="1" x14ac:dyDescent="0.65">
      <c r="A50" s="55">
        <v>9</v>
      </c>
      <c r="B50" s="55">
        <v>130</v>
      </c>
      <c r="C50" s="55">
        <v>37</v>
      </c>
      <c r="D50" s="56"/>
      <c r="E50" s="55" t="s">
        <v>67</v>
      </c>
      <c r="F50" s="55" t="s">
        <v>98</v>
      </c>
      <c r="G50" s="55">
        <v>1</v>
      </c>
      <c r="H50" s="55">
        <v>4540</v>
      </c>
      <c r="I50" s="55">
        <v>-18.11</v>
      </c>
      <c r="J50" s="58">
        <v>1.4343000000000001E-7</v>
      </c>
      <c r="K50" s="55">
        <v>4330</v>
      </c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21.6" thickBot="1" x14ac:dyDescent="0.65">
      <c r="A51" s="55">
        <v>9</v>
      </c>
      <c r="B51" s="55">
        <v>130</v>
      </c>
      <c r="C51" s="55">
        <v>37</v>
      </c>
      <c r="D51" s="56"/>
      <c r="E51" s="55" t="s">
        <v>67</v>
      </c>
      <c r="F51" s="55" t="s">
        <v>98</v>
      </c>
      <c r="G51" s="55">
        <v>2</v>
      </c>
      <c r="H51" s="55">
        <v>4620</v>
      </c>
      <c r="I51" s="55">
        <v>-18.8</v>
      </c>
      <c r="J51" s="58">
        <v>1.4272E-7</v>
      </c>
      <c r="K51" s="55">
        <v>4370</v>
      </c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21.6" thickBot="1" x14ac:dyDescent="0.65">
      <c r="A52" s="55">
        <v>9</v>
      </c>
      <c r="B52" s="55">
        <v>130</v>
      </c>
      <c r="C52" s="55">
        <v>37</v>
      </c>
      <c r="D52" s="56"/>
      <c r="E52" s="55" t="s">
        <v>67</v>
      </c>
      <c r="F52" s="55" t="s">
        <v>99</v>
      </c>
      <c r="G52" s="55">
        <v>1</v>
      </c>
      <c r="H52" s="55">
        <v>5710</v>
      </c>
      <c r="I52" s="55">
        <v>-22.79</v>
      </c>
      <c r="J52" s="58">
        <v>1.1109E-7</v>
      </c>
      <c r="K52" s="55">
        <v>5490</v>
      </c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21.6" thickBot="1" x14ac:dyDescent="0.65">
      <c r="A53" s="55">
        <v>9</v>
      </c>
      <c r="B53" s="55">
        <v>130</v>
      </c>
      <c r="C53" s="55">
        <v>37</v>
      </c>
      <c r="D53" s="56"/>
      <c r="E53" s="55" t="s">
        <v>67</v>
      </c>
      <c r="F53" s="55" t="s">
        <v>99</v>
      </c>
      <c r="G53" s="55">
        <v>2</v>
      </c>
      <c r="H53" s="55">
        <v>5750</v>
      </c>
      <c r="I53" s="55">
        <v>-22.75</v>
      </c>
      <c r="J53" s="58">
        <v>1.1039E-7</v>
      </c>
      <c r="K53" s="55">
        <v>5510</v>
      </c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21.6" thickBot="1" x14ac:dyDescent="0.65">
      <c r="A54" s="55">
        <v>9</v>
      </c>
      <c r="B54" s="55">
        <v>130</v>
      </c>
      <c r="C54" s="55">
        <v>37</v>
      </c>
      <c r="D54" s="56"/>
      <c r="E54" s="55" t="s">
        <v>67</v>
      </c>
      <c r="F54" s="55" t="s">
        <v>11</v>
      </c>
      <c r="G54" s="55">
        <v>1</v>
      </c>
      <c r="H54" s="55">
        <v>6240</v>
      </c>
      <c r="I54" s="55">
        <v>-31.48</v>
      </c>
      <c r="J54" s="58">
        <v>7.7970000000000003E-8</v>
      </c>
      <c r="K54" s="55">
        <v>6120</v>
      </c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21.6" thickBot="1" x14ac:dyDescent="0.65">
      <c r="A55" s="55">
        <v>9</v>
      </c>
      <c r="B55" s="55">
        <v>130</v>
      </c>
      <c r="C55" s="55">
        <v>37</v>
      </c>
      <c r="D55" s="56"/>
      <c r="E55" s="55" t="s">
        <v>67</v>
      </c>
      <c r="F55" s="55" t="s">
        <v>11</v>
      </c>
      <c r="G55" s="55">
        <v>2</v>
      </c>
      <c r="H55" s="55">
        <v>6340</v>
      </c>
      <c r="I55" s="55">
        <v>-31.35</v>
      </c>
      <c r="J55" s="58">
        <v>8.3719999999999998E-8</v>
      </c>
      <c r="K55" s="55">
        <v>6130</v>
      </c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21.6" thickBot="1" x14ac:dyDescent="0.65">
      <c r="A56" s="55">
        <v>10</v>
      </c>
      <c r="B56" s="55">
        <v>130</v>
      </c>
      <c r="C56" s="55">
        <v>37.700000000000003</v>
      </c>
      <c r="D56" s="56"/>
      <c r="E56" s="55" t="s">
        <v>67</v>
      </c>
      <c r="F56" s="55" t="s">
        <v>98</v>
      </c>
      <c r="G56" s="55">
        <v>1</v>
      </c>
      <c r="H56" s="55">
        <v>4620</v>
      </c>
      <c r="I56" s="55">
        <v>-19.12</v>
      </c>
      <c r="J56" s="58">
        <v>1.3260000000000001E-7</v>
      </c>
      <c r="K56" s="55">
        <v>4230</v>
      </c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21.6" thickBot="1" x14ac:dyDescent="0.65">
      <c r="A57" s="55">
        <v>10</v>
      </c>
      <c r="B57" s="55">
        <v>130</v>
      </c>
      <c r="C57" s="55">
        <v>37.700000000000003</v>
      </c>
      <c r="D57" s="56"/>
      <c r="E57" s="55" t="s">
        <v>67</v>
      </c>
      <c r="F57" s="55" t="s">
        <v>98</v>
      </c>
      <c r="G57" s="55">
        <v>2</v>
      </c>
      <c r="H57" s="55">
        <v>4520</v>
      </c>
      <c r="I57" s="55">
        <v>-21.1</v>
      </c>
      <c r="J57" s="58">
        <v>1.342E-7</v>
      </c>
      <c r="K57" s="55">
        <v>4230</v>
      </c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21.6" thickBot="1" x14ac:dyDescent="0.65">
      <c r="A58" s="55">
        <v>10</v>
      </c>
      <c r="B58" s="55">
        <v>130</v>
      </c>
      <c r="C58" s="55">
        <v>37.700000000000003</v>
      </c>
      <c r="D58" s="56"/>
      <c r="E58" s="55" t="s">
        <v>67</v>
      </c>
      <c r="F58" s="55" t="s">
        <v>99</v>
      </c>
      <c r="G58" s="55">
        <v>1</v>
      </c>
      <c r="H58" s="55">
        <v>6290</v>
      </c>
      <c r="I58" s="55">
        <v>-28.49</v>
      </c>
      <c r="J58" s="58">
        <v>9.446E-8</v>
      </c>
      <c r="K58" s="55">
        <v>6000</v>
      </c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21.6" thickBot="1" x14ac:dyDescent="0.65">
      <c r="A59" s="55">
        <v>10</v>
      </c>
      <c r="B59" s="55">
        <v>130</v>
      </c>
      <c r="C59" s="55">
        <v>37.700000000000003</v>
      </c>
      <c r="D59" s="56"/>
      <c r="E59" s="55" t="s">
        <v>67</v>
      </c>
      <c r="F59" s="55" t="s">
        <v>99</v>
      </c>
      <c r="G59" s="55">
        <v>2</v>
      </c>
      <c r="H59" s="55">
        <v>6330</v>
      </c>
      <c r="I59" s="55">
        <v>-26.87</v>
      </c>
      <c r="J59" s="58">
        <v>9.3629999999999999E-8</v>
      </c>
      <c r="K59" s="55">
        <v>601</v>
      </c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21.6" thickBot="1" x14ac:dyDescent="0.65">
      <c r="A60" s="55">
        <v>10</v>
      </c>
      <c r="B60" s="55">
        <v>130</v>
      </c>
      <c r="C60" s="55">
        <v>37.700000000000003</v>
      </c>
      <c r="D60" s="56"/>
      <c r="E60" s="55" t="s">
        <v>67</v>
      </c>
      <c r="F60" s="55" t="s">
        <v>11</v>
      </c>
      <c r="G60" s="55">
        <v>1</v>
      </c>
      <c r="H60" s="55">
        <v>6280</v>
      </c>
      <c r="I60" s="55">
        <v>-31.8</v>
      </c>
      <c r="J60" s="58">
        <v>7.5919999999999994E-8</v>
      </c>
      <c r="K60" s="55">
        <v>6140</v>
      </c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21.6" thickBot="1" x14ac:dyDescent="0.65">
      <c r="A61" s="55">
        <v>10</v>
      </c>
      <c r="B61" s="55">
        <v>130</v>
      </c>
      <c r="C61" s="55">
        <v>37.700000000000003</v>
      </c>
      <c r="D61" s="56"/>
      <c r="E61" s="55" t="s">
        <v>67</v>
      </c>
      <c r="F61" s="55" t="s">
        <v>11</v>
      </c>
      <c r="G61" s="55">
        <v>2</v>
      </c>
      <c r="H61" s="55">
        <v>6340</v>
      </c>
      <c r="I61" s="55">
        <v>-31.85</v>
      </c>
      <c r="J61" s="58">
        <v>7.8919999999999995E-8</v>
      </c>
      <c r="K61" s="55">
        <v>6160</v>
      </c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21.6" thickBot="1" x14ac:dyDescent="0.65">
      <c r="A62" s="55">
        <v>11</v>
      </c>
      <c r="B62" s="55">
        <v>130</v>
      </c>
      <c r="C62" s="55">
        <v>35.4</v>
      </c>
      <c r="D62" s="55">
        <v>6.5</v>
      </c>
      <c r="E62" s="55" t="s">
        <v>67</v>
      </c>
      <c r="F62" s="55" t="s">
        <v>98</v>
      </c>
      <c r="G62" s="55">
        <v>1</v>
      </c>
      <c r="H62" s="55">
        <v>5290</v>
      </c>
      <c r="I62" s="55">
        <v>-25.49</v>
      </c>
      <c r="J62" s="58">
        <v>1.0205E-7</v>
      </c>
      <c r="K62" s="55">
        <v>5160</v>
      </c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21.6" thickBot="1" x14ac:dyDescent="0.65">
      <c r="A63" s="55">
        <v>11</v>
      </c>
      <c r="B63" s="55">
        <v>130</v>
      </c>
      <c r="C63" s="55">
        <v>35.4</v>
      </c>
      <c r="D63" s="55">
        <v>6.5</v>
      </c>
      <c r="E63" s="55" t="s">
        <v>67</v>
      </c>
      <c r="F63" s="55" t="s">
        <v>98</v>
      </c>
      <c r="G63" s="55">
        <v>2</v>
      </c>
      <c r="H63" s="55">
        <v>5320</v>
      </c>
      <c r="I63" s="55">
        <v>-24.74</v>
      </c>
      <c r="J63" s="58">
        <v>1.0149E-7</v>
      </c>
      <c r="K63" s="55">
        <v>5180</v>
      </c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21.6" thickBot="1" x14ac:dyDescent="0.65">
      <c r="A64" s="55">
        <v>11</v>
      </c>
      <c r="B64" s="55">
        <v>130</v>
      </c>
      <c r="C64" s="55">
        <v>35.4</v>
      </c>
      <c r="D64" s="55">
        <v>6.5</v>
      </c>
      <c r="E64" s="55" t="s">
        <v>67</v>
      </c>
      <c r="F64" s="55" t="s">
        <v>99</v>
      </c>
      <c r="G64" s="55">
        <v>1</v>
      </c>
      <c r="H64" s="55">
        <v>6440</v>
      </c>
      <c r="I64" s="55">
        <v>-26.45</v>
      </c>
      <c r="J64" s="58">
        <v>9.8830000000000006E-8</v>
      </c>
      <c r="K64" s="55">
        <v>6110</v>
      </c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21.6" thickBot="1" x14ac:dyDescent="0.65">
      <c r="A65" s="55">
        <v>11</v>
      </c>
      <c r="B65" s="55">
        <v>130</v>
      </c>
      <c r="C65" s="55">
        <v>35.4</v>
      </c>
      <c r="D65" s="55">
        <v>6.5</v>
      </c>
      <c r="E65" s="55" t="s">
        <v>67</v>
      </c>
      <c r="F65" s="55" t="s">
        <v>99</v>
      </c>
      <c r="G65" s="55">
        <v>2</v>
      </c>
      <c r="H65" s="55">
        <v>6560</v>
      </c>
      <c r="I65" s="55">
        <v>-25.67</v>
      </c>
      <c r="J65" s="58">
        <v>9.8060000000000006E-8</v>
      </c>
      <c r="K65" s="55">
        <v>6140</v>
      </c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21.6" thickBot="1" x14ac:dyDescent="0.65">
      <c r="A66" s="55">
        <v>11</v>
      </c>
      <c r="B66" s="55">
        <v>130</v>
      </c>
      <c r="C66" s="55">
        <v>35.4</v>
      </c>
      <c r="D66" s="55">
        <v>6.5</v>
      </c>
      <c r="E66" s="55" t="s">
        <v>67</v>
      </c>
      <c r="F66" s="55" t="s">
        <v>11</v>
      </c>
      <c r="G66" s="55">
        <v>1</v>
      </c>
      <c r="H66" s="55">
        <v>6730</v>
      </c>
      <c r="I66" s="55">
        <v>-34.44</v>
      </c>
      <c r="J66" s="58">
        <v>7.3070000000000005E-8</v>
      </c>
      <c r="K66" s="55">
        <v>6640</v>
      </c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21.6" thickBot="1" x14ac:dyDescent="0.65">
      <c r="A67" s="55">
        <v>11</v>
      </c>
      <c r="B67" s="55">
        <v>130</v>
      </c>
      <c r="C67" s="55">
        <v>35.4</v>
      </c>
      <c r="D67" s="55">
        <v>6.5</v>
      </c>
      <c r="E67" s="55" t="s">
        <v>67</v>
      </c>
      <c r="F67" s="55" t="s">
        <v>11</v>
      </c>
      <c r="G67" s="55">
        <v>2</v>
      </c>
      <c r="H67" s="55">
        <v>6790</v>
      </c>
      <c r="I67" s="55">
        <v>-34.57</v>
      </c>
      <c r="J67" s="58">
        <v>7.2779999999999994E-8</v>
      </c>
      <c r="K67" s="55">
        <v>6670</v>
      </c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21.6" thickBot="1" x14ac:dyDescent="0.65">
      <c r="A68" s="55">
        <v>12</v>
      </c>
      <c r="B68" s="55">
        <v>130</v>
      </c>
      <c r="C68" s="55">
        <v>36.700000000000003</v>
      </c>
      <c r="D68" s="55">
        <v>6.5</v>
      </c>
      <c r="E68" s="55" t="s">
        <v>67</v>
      </c>
      <c r="F68" s="55" t="s">
        <v>98</v>
      </c>
      <c r="G68" s="55">
        <v>1</v>
      </c>
      <c r="H68" s="55">
        <v>6200</v>
      </c>
      <c r="I68" s="55">
        <v>-30.97</v>
      </c>
      <c r="J68" s="58">
        <v>8.3419999999999999E-7</v>
      </c>
      <c r="K68" s="55">
        <v>6000</v>
      </c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21.6" thickBot="1" x14ac:dyDescent="0.65">
      <c r="A69" s="55">
        <v>12</v>
      </c>
      <c r="B69" s="55">
        <v>130</v>
      </c>
      <c r="C69" s="55">
        <v>36.700000000000003</v>
      </c>
      <c r="D69" s="55">
        <v>6.5</v>
      </c>
      <c r="E69" s="55" t="s">
        <v>67</v>
      </c>
      <c r="F69" s="55" t="s">
        <v>98</v>
      </c>
      <c r="G69" s="55">
        <v>2</v>
      </c>
      <c r="H69" s="55">
        <v>6240</v>
      </c>
      <c r="I69" s="55">
        <v>-30.17</v>
      </c>
      <c r="J69" s="58">
        <v>8.2619999999999995E-8</v>
      </c>
      <c r="K69" s="55">
        <v>6040</v>
      </c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21.6" thickBot="1" x14ac:dyDescent="0.65">
      <c r="A70" s="55">
        <v>12</v>
      </c>
      <c r="B70" s="55">
        <v>130</v>
      </c>
      <c r="C70" s="55">
        <v>36.700000000000003</v>
      </c>
      <c r="D70" s="55">
        <v>6.5</v>
      </c>
      <c r="E70" s="55" t="s">
        <v>67</v>
      </c>
      <c r="F70" s="55" t="s">
        <v>99</v>
      </c>
      <c r="G70" s="55">
        <v>1</v>
      </c>
      <c r="H70" s="55">
        <v>5690</v>
      </c>
      <c r="I70" s="55">
        <v>-26.11</v>
      </c>
      <c r="J70" s="58">
        <v>9.7250000000000001E-8</v>
      </c>
      <c r="K70" s="55">
        <v>5500</v>
      </c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21.6" thickBot="1" x14ac:dyDescent="0.65">
      <c r="A71" s="55">
        <v>12</v>
      </c>
      <c r="B71" s="55">
        <v>130</v>
      </c>
      <c r="C71" s="55">
        <v>36.700000000000003</v>
      </c>
      <c r="D71" s="55">
        <v>6.5</v>
      </c>
      <c r="E71" s="55" t="s">
        <v>67</v>
      </c>
      <c r="F71" s="55" t="s">
        <v>99</v>
      </c>
      <c r="G71" s="55">
        <v>2</v>
      </c>
      <c r="H71" s="55">
        <v>5750</v>
      </c>
      <c r="I71" s="55">
        <v>-26.62</v>
      </c>
      <c r="J71" s="58">
        <v>9.7199999999999997E-8</v>
      </c>
      <c r="K71" s="55">
        <v>5510</v>
      </c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21.6" thickBot="1" x14ac:dyDescent="0.65">
      <c r="A72" s="55">
        <v>12</v>
      </c>
      <c r="B72" s="55">
        <v>130</v>
      </c>
      <c r="C72" s="55">
        <v>36.700000000000003</v>
      </c>
      <c r="D72" s="55">
        <v>6.5</v>
      </c>
      <c r="E72" s="55" t="s">
        <v>67</v>
      </c>
      <c r="F72" s="55" t="s">
        <v>11</v>
      </c>
      <c r="G72" s="55">
        <v>1</v>
      </c>
      <c r="H72" s="55">
        <v>6150</v>
      </c>
      <c r="I72" s="55">
        <v>-31.69</v>
      </c>
      <c r="J72" s="58">
        <v>8.0350000000000001E-8</v>
      </c>
      <c r="K72" s="55">
        <v>6060</v>
      </c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21.6" thickBot="1" x14ac:dyDescent="0.65">
      <c r="A73" s="55">
        <v>12</v>
      </c>
      <c r="B73" s="55">
        <v>130</v>
      </c>
      <c r="C73" s="55">
        <v>36.700000000000003</v>
      </c>
      <c r="D73" s="55">
        <v>6.5</v>
      </c>
      <c r="E73" s="55" t="s">
        <v>67</v>
      </c>
      <c r="F73" s="55" t="s">
        <v>11</v>
      </c>
      <c r="G73" s="55">
        <v>2</v>
      </c>
      <c r="H73" s="55">
        <v>6220</v>
      </c>
      <c r="I73" s="55">
        <v>-31.53</v>
      </c>
      <c r="J73" s="58">
        <v>7.9959999999999996E-8</v>
      </c>
      <c r="K73" s="55">
        <v>6080</v>
      </c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21.6" thickBot="1" x14ac:dyDescent="0.65">
      <c r="A74" s="55">
        <v>13</v>
      </c>
      <c r="B74" s="55">
        <v>130</v>
      </c>
      <c r="C74" s="55">
        <v>36.5</v>
      </c>
      <c r="D74" s="55">
        <v>6.5</v>
      </c>
      <c r="E74" s="55" t="s">
        <v>67</v>
      </c>
      <c r="F74" s="55" t="s">
        <v>98</v>
      </c>
      <c r="G74" s="55">
        <v>1</v>
      </c>
      <c r="H74" s="55">
        <v>6370</v>
      </c>
      <c r="I74" s="55">
        <v>-31.71</v>
      </c>
      <c r="J74" s="58">
        <v>7.9070000000000006E-8</v>
      </c>
      <c r="K74" s="55">
        <v>6370</v>
      </c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21.6" thickBot="1" x14ac:dyDescent="0.65">
      <c r="A75" s="55">
        <v>13</v>
      </c>
      <c r="B75" s="55">
        <v>130</v>
      </c>
      <c r="C75" s="55">
        <v>36.5</v>
      </c>
      <c r="D75" s="55">
        <v>6.5</v>
      </c>
      <c r="E75" s="55" t="s">
        <v>67</v>
      </c>
      <c r="F75" s="55" t="s">
        <v>98</v>
      </c>
      <c r="G75" s="55">
        <v>2</v>
      </c>
      <c r="H75" s="55">
        <v>6530</v>
      </c>
      <c r="I75" s="55">
        <v>-31.88</v>
      </c>
      <c r="J75" s="58">
        <v>7.8639999999999995E-8</v>
      </c>
      <c r="K75" s="55">
        <v>6400</v>
      </c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21.6" thickBot="1" x14ac:dyDescent="0.65">
      <c r="A76" s="55">
        <v>13</v>
      </c>
      <c r="B76" s="55">
        <v>130</v>
      </c>
      <c r="C76" s="55">
        <v>36.5</v>
      </c>
      <c r="D76" s="55">
        <v>6.5</v>
      </c>
      <c r="E76" s="55" t="s">
        <v>67</v>
      </c>
      <c r="F76" s="55" t="s">
        <v>99</v>
      </c>
      <c r="G76" s="55">
        <v>1</v>
      </c>
      <c r="H76" s="55">
        <v>5810</v>
      </c>
      <c r="I76" s="55">
        <v>-28.71</v>
      </c>
      <c r="J76" s="58">
        <v>8.9070000000000003E-8</v>
      </c>
      <c r="K76" s="55">
        <v>5800</v>
      </c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21.6" thickBot="1" x14ac:dyDescent="0.65">
      <c r="A77" s="55">
        <v>13</v>
      </c>
      <c r="B77" s="55">
        <v>130</v>
      </c>
      <c r="C77" s="55">
        <v>36.5</v>
      </c>
      <c r="D77" s="55">
        <v>6.5</v>
      </c>
      <c r="E77" s="55" t="s">
        <v>67</v>
      </c>
      <c r="F77" s="55" t="s">
        <v>99</v>
      </c>
      <c r="G77" s="55">
        <v>2</v>
      </c>
      <c r="H77" s="55">
        <v>5930</v>
      </c>
      <c r="I77" s="55">
        <v>-28.1</v>
      </c>
      <c r="J77" s="58">
        <v>8.9239999999999997E-8</v>
      </c>
      <c r="K77" s="55">
        <v>5830</v>
      </c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21.6" thickBot="1" x14ac:dyDescent="0.65">
      <c r="A78" s="55">
        <v>13</v>
      </c>
      <c r="B78" s="55">
        <v>130</v>
      </c>
      <c r="C78" s="55">
        <v>36.5</v>
      </c>
      <c r="D78" s="55">
        <v>6.5</v>
      </c>
      <c r="E78" s="55" t="s">
        <v>67</v>
      </c>
      <c r="F78" s="55" t="s">
        <v>11</v>
      </c>
      <c r="G78" s="55">
        <v>1</v>
      </c>
      <c r="H78" s="55">
        <v>6340</v>
      </c>
      <c r="I78" s="55">
        <v>-33.9</v>
      </c>
      <c r="J78" s="58">
        <v>7.3829999999999993E-8</v>
      </c>
      <c r="K78" s="55">
        <v>6270</v>
      </c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21.6" thickBot="1" x14ac:dyDescent="0.65">
      <c r="A79" s="55">
        <v>13</v>
      </c>
      <c r="B79" s="55">
        <v>130</v>
      </c>
      <c r="C79" s="55">
        <v>36.5</v>
      </c>
      <c r="D79" s="55">
        <v>6.5</v>
      </c>
      <c r="E79" s="55" t="s">
        <v>67</v>
      </c>
      <c r="F79" s="55" t="s">
        <v>11</v>
      </c>
      <c r="G79" s="55">
        <v>2</v>
      </c>
      <c r="H79" s="55">
        <v>6400</v>
      </c>
      <c r="I79" s="55">
        <v>-34.229999999999997</v>
      </c>
      <c r="J79" s="58">
        <v>7.3570000000000003E-8</v>
      </c>
      <c r="K79" s="55">
        <v>6290</v>
      </c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21.6" thickBot="1" x14ac:dyDescent="0.65">
      <c r="A80" s="55">
        <v>14</v>
      </c>
      <c r="B80" s="55">
        <v>130</v>
      </c>
      <c r="C80" s="55">
        <v>36.1</v>
      </c>
      <c r="D80" s="55">
        <v>5.5</v>
      </c>
      <c r="E80" s="55" t="s">
        <v>67</v>
      </c>
      <c r="F80" s="55" t="s">
        <v>98</v>
      </c>
      <c r="G80" s="55">
        <v>1</v>
      </c>
      <c r="H80" s="55">
        <v>5050</v>
      </c>
      <c r="I80" s="55">
        <v>-25.02</v>
      </c>
      <c r="J80" s="58">
        <v>1.0131000000000001E-6</v>
      </c>
      <c r="K80" s="55">
        <v>4910</v>
      </c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21.6" thickBot="1" x14ac:dyDescent="0.65">
      <c r="A81" s="55">
        <v>14</v>
      </c>
      <c r="B81" s="55">
        <v>130</v>
      </c>
      <c r="C81" s="55">
        <v>36.1</v>
      </c>
      <c r="D81" s="55">
        <v>5.5</v>
      </c>
      <c r="E81" s="55" t="s">
        <v>67</v>
      </c>
      <c r="F81" s="55" t="s">
        <v>98</v>
      </c>
      <c r="G81" s="55">
        <v>2</v>
      </c>
      <c r="H81" s="55">
        <v>5060</v>
      </c>
      <c r="I81" s="55">
        <v>-25.01</v>
      </c>
      <c r="J81" s="58">
        <v>1.009E-7</v>
      </c>
      <c r="K81" s="55">
        <v>4930</v>
      </c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21.6" thickBot="1" x14ac:dyDescent="0.65">
      <c r="A82" s="55">
        <v>14</v>
      </c>
      <c r="B82" s="55">
        <v>130</v>
      </c>
      <c r="C82" s="55">
        <v>36.1</v>
      </c>
      <c r="D82" s="55">
        <v>5.5</v>
      </c>
      <c r="E82" s="55" t="s">
        <v>67</v>
      </c>
      <c r="F82" s="55" t="s">
        <v>99</v>
      </c>
      <c r="G82" s="55">
        <v>1</v>
      </c>
      <c r="H82" s="55">
        <v>5660</v>
      </c>
      <c r="I82" s="55">
        <v>-27.35</v>
      </c>
      <c r="J82" s="58">
        <v>9.2049999999999994E-8</v>
      </c>
      <c r="K82" s="55">
        <v>5650</v>
      </c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21.6" thickBot="1" x14ac:dyDescent="0.65">
      <c r="A83" s="55">
        <v>14</v>
      </c>
      <c r="B83" s="55">
        <v>130</v>
      </c>
      <c r="C83" s="55">
        <v>36.1</v>
      </c>
      <c r="D83" s="55">
        <v>5.5</v>
      </c>
      <c r="E83" s="55" t="s">
        <v>67</v>
      </c>
      <c r="F83" s="55" t="s">
        <v>99</v>
      </c>
      <c r="G83" s="55">
        <v>2</v>
      </c>
      <c r="H83" s="55">
        <v>5720</v>
      </c>
      <c r="I83" s="55">
        <v>-27.56</v>
      </c>
      <c r="J83" s="58">
        <v>9.1349999999999994E-8</v>
      </c>
      <c r="K83" s="55">
        <v>5660</v>
      </c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21.6" thickBot="1" x14ac:dyDescent="0.65">
      <c r="A84" s="55">
        <v>14</v>
      </c>
      <c r="B84" s="55">
        <v>130</v>
      </c>
      <c r="C84" s="55">
        <v>36.1</v>
      </c>
      <c r="D84" s="55">
        <v>5.5</v>
      </c>
      <c r="E84" s="55" t="s">
        <v>67</v>
      </c>
      <c r="F84" s="55" t="s">
        <v>11</v>
      </c>
      <c r="G84" s="55">
        <v>1</v>
      </c>
      <c r="H84" s="55">
        <v>6050</v>
      </c>
      <c r="I84" s="55">
        <v>-32.36</v>
      </c>
      <c r="J84" s="58">
        <v>7.7939999999999995E-8</v>
      </c>
      <c r="K84" s="55">
        <v>6120</v>
      </c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21.6" thickBot="1" x14ac:dyDescent="0.65">
      <c r="A85" s="55">
        <v>14</v>
      </c>
      <c r="B85" s="55">
        <v>130</v>
      </c>
      <c r="C85" s="55">
        <v>36.1</v>
      </c>
      <c r="D85" s="55">
        <v>5.5</v>
      </c>
      <c r="E85" s="55" t="s">
        <v>67</v>
      </c>
      <c r="F85" s="55" t="s">
        <v>11</v>
      </c>
      <c r="G85" s="55">
        <v>2</v>
      </c>
      <c r="H85" s="55">
        <v>6200</v>
      </c>
      <c r="I85" s="55">
        <v>-32.33</v>
      </c>
      <c r="J85" s="58">
        <v>7.7029999999999996E-8</v>
      </c>
      <c r="K85" s="55">
        <v>6140</v>
      </c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21.6" thickBot="1" x14ac:dyDescent="0.65">
      <c r="A86" s="55">
        <v>15</v>
      </c>
      <c r="B86" s="55">
        <v>130</v>
      </c>
      <c r="C86" s="55">
        <v>36.5</v>
      </c>
      <c r="D86" s="55">
        <v>7.5</v>
      </c>
      <c r="E86" s="55" t="s">
        <v>67</v>
      </c>
      <c r="F86" s="55" t="s">
        <v>98</v>
      </c>
      <c r="G86" s="55">
        <v>1</v>
      </c>
      <c r="H86" s="55">
        <v>5560</v>
      </c>
      <c r="I86" s="55">
        <v>-28.46</v>
      </c>
      <c r="J86" s="58">
        <v>8.5049999999999997E-8</v>
      </c>
      <c r="K86" s="55">
        <v>5380</v>
      </c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21.6" thickBot="1" x14ac:dyDescent="0.65">
      <c r="A87" s="55">
        <v>15</v>
      </c>
      <c r="B87" s="55">
        <v>130</v>
      </c>
      <c r="C87" s="55">
        <v>36.5</v>
      </c>
      <c r="D87" s="55">
        <v>7.5</v>
      </c>
      <c r="E87" s="55" t="s">
        <v>67</v>
      </c>
      <c r="F87" s="55" t="s">
        <v>98</v>
      </c>
      <c r="G87" s="55">
        <v>2</v>
      </c>
      <c r="H87" s="55">
        <v>5580</v>
      </c>
      <c r="I87" s="55">
        <v>-28.43</v>
      </c>
      <c r="J87" s="58">
        <v>8.6859999999999998E-8</v>
      </c>
      <c r="K87" s="55">
        <v>5380</v>
      </c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21.6" thickBot="1" x14ac:dyDescent="0.65">
      <c r="A88" s="55">
        <v>15</v>
      </c>
      <c r="B88" s="55">
        <v>130</v>
      </c>
      <c r="C88" s="55">
        <v>36.5</v>
      </c>
      <c r="D88" s="55">
        <v>7.5</v>
      </c>
      <c r="E88" s="55" t="s">
        <v>67</v>
      </c>
      <c r="F88" s="55" t="s">
        <v>99</v>
      </c>
      <c r="G88" s="55">
        <v>1</v>
      </c>
      <c r="H88" s="55">
        <v>5720</v>
      </c>
      <c r="I88" s="55">
        <v>-26.02</v>
      </c>
      <c r="J88" s="58">
        <v>9.6180000000000005E-8</v>
      </c>
      <c r="K88" s="55">
        <v>5580</v>
      </c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21.6" thickBot="1" x14ac:dyDescent="0.65">
      <c r="A89" s="55">
        <v>15</v>
      </c>
      <c r="B89" s="55">
        <v>130</v>
      </c>
      <c r="C89" s="55">
        <v>36.5</v>
      </c>
      <c r="D89" s="55">
        <v>7.5</v>
      </c>
      <c r="E89" s="55" t="s">
        <v>67</v>
      </c>
      <c r="F89" s="55" t="s">
        <v>99</v>
      </c>
      <c r="G89" s="55">
        <v>2</v>
      </c>
      <c r="H89" s="55">
        <v>5770</v>
      </c>
      <c r="I89" s="55">
        <v>-26.02</v>
      </c>
      <c r="J89" s="58">
        <v>9.3979999999999998E-8</v>
      </c>
      <c r="K89" s="55">
        <v>5610</v>
      </c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21.6" thickBot="1" x14ac:dyDescent="0.65">
      <c r="A90" s="55">
        <v>15</v>
      </c>
      <c r="B90" s="55">
        <v>130</v>
      </c>
      <c r="C90" s="55">
        <v>36.5</v>
      </c>
      <c r="D90" s="55">
        <v>7.5</v>
      </c>
      <c r="E90" s="55" t="s">
        <v>67</v>
      </c>
      <c r="F90" s="55" t="s">
        <v>11</v>
      </c>
      <c r="G90" s="55">
        <v>1</v>
      </c>
      <c r="H90" s="55">
        <v>6740</v>
      </c>
      <c r="I90" s="55">
        <v>-35.229999999999997</v>
      </c>
      <c r="J90" s="58">
        <v>7.2279999999999996E-8</v>
      </c>
      <c r="K90" s="55">
        <v>6590</v>
      </c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21.6" thickBot="1" x14ac:dyDescent="0.65">
      <c r="A91" s="55">
        <v>15</v>
      </c>
      <c r="B91" s="55">
        <v>130</v>
      </c>
      <c r="C91" s="55">
        <v>36.5</v>
      </c>
      <c r="D91" s="55">
        <v>7.5</v>
      </c>
      <c r="E91" s="55" t="s">
        <v>67</v>
      </c>
      <c r="F91" s="55" t="s">
        <v>11</v>
      </c>
      <c r="G91" s="55">
        <v>2</v>
      </c>
      <c r="H91" s="55">
        <v>6750</v>
      </c>
      <c r="I91" s="55">
        <v>-34.979999999999997</v>
      </c>
      <c r="J91" s="58">
        <v>6.9679999999999999E-8</v>
      </c>
      <c r="K91" s="55">
        <v>6610</v>
      </c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21.6" thickBot="1" x14ac:dyDescent="0.65">
      <c r="A92" s="55">
        <v>16</v>
      </c>
      <c r="B92" s="55">
        <v>130</v>
      </c>
      <c r="C92" s="55">
        <v>36.6</v>
      </c>
      <c r="D92" s="55">
        <v>36.6</v>
      </c>
      <c r="E92" s="55" t="s">
        <v>67</v>
      </c>
      <c r="F92" s="55" t="s">
        <v>98</v>
      </c>
      <c r="G92" s="55">
        <v>1</v>
      </c>
      <c r="H92" s="55">
        <v>5170</v>
      </c>
      <c r="I92" s="55">
        <v>-24.59</v>
      </c>
      <c r="J92" s="58">
        <v>1.039E-7</v>
      </c>
      <c r="K92" s="55">
        <v>4990</v>
      </c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21.6" thickBot="1" x14ac:dyDescent="0.65">
      <c r="A93" s="55">
        <v>16</v>
      </c>
      <c r="B93" s="55">
        <v>130</v>
      </c>
      <c r="C93" s="55">
        <v>36.6</v>
      </c>
      <c r="D93" s="55">
        <v>36.6</v>
      </c>
      <c r="E93" s="55" t="s">
        <v>67</v>
      </c>
      <c r="F93" s="55" t="s">
        <v>98</v>
      </c>
      <c r="G93" s="55">
        <v>2</v>
      </c>
      <c r="H93" s="55">
        <v>5140</v>
      </c>
      <c r="I93" s="55">
        <v>-24.98</v>
      </c>
      <c r="J93" s="58">
        <v>1.0305E-7</v>
      </c>
      <c r="K93" s="55">
        <v>5000</v>
      </c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21.6" thickBot="1" x14ac:dyDescent="0.65">
      <c r="A94" s="55">
        <v>16</v>
      </c>
      <c r="B94" s="55">
        <v>130</v>
      </c>
      <c r="C94" s="55">
        <v>36.6</v>
      </c>
      <c r="D94" s="55">
        <v>36.6</v>
      </c>
      <c r="E94" s="55" t="s">
        <v>67</v>
      </c>
      <c r="F94" s="55" t="s">
        <v>99</v>
      </c>
      <c r="G94" s="55">
        <v>1</v>
      </c>
      <c r="H94" s="55">
        <v>4840</v>
      </c>
      <c r="I94" s="55">
        <v>-21.72</v>
      </c>
      <c r="J94" s="58">
        <v>1.1803000000000001E-7</v>
      </c>
      <c r="K94" s="55">
        <v>4650</v>
      </c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21.6" thickBot="1" x14ac:dyDescent="0.65">
      <c r="A95" s="55">
        <v>16</v>
      </c>
      <c r="B95" s="55">
        <v>130</v>
      </c>
      <c r="C95" s="55">
        <v>36.6</v>
      </c>
      <c r="D95" s="55">
        <v>36.6</v>
      </c>
      <c r="E95" s="55" t="s">
        <v>67</v>
      </c>
      <c r="F95" s="55" t="s">
        <v>99</v>
      </c>
      <c r="G95" s="55">
        <v>2</v>
      </c>
      <c r="H95" s="55">
        <v>4910</v>
      </c>
      <c r="I95" s="55">
        <v>-21.49</v>
      </c>
      <c r="J95" s="58">
        <v>1.1698000000000001E-7</v>
      </c>
      <c r="K95" s="55">
        <v>4650</v>
      </c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21.6" thickBot="1" x14ac:dyDescent="0.65">
      <c r="A96" s="55">
        <v>16</v>
      </c>
      <c r="B96" s="55">
        <v>130</v>
      </c>
      <c r="C96" s="55">
        <v>36.6</v>
      </c>
      <c r="D96" s="55">
        <v>36.6</v>
      </c>
      <c r="E96" s="55" t="s">
        <v>67</v>
      </c>
      <c r="F96" s="55" t="s">
        <v>11</v>
      </c>
      <c r="G96" s="55">
        <v>1</v>
      </c>
      <c r="H96" s="55">
        <v>5440</v>
      </c>
      <c r="I96" s="55">
        <v>-26.9</v>
      </c>
      <c r="J96" s="58">
        <v>9.5119999999999994E-8</v>
      </c>
      <c r="K96" s="55">
        <v>5230</v>
      </c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21.6" thickBot="1" x14ac:dyDescent="0.65">
      <c r="A97" s="55">
        <v>16</v>
      </c>
      <c r="B97" s="55">
        <v>130</v>
      </c>
      <c r="C97" s="55">
        <v>36.6</v>
      </c>
      <c r="D97" s="55">
        <v>36.6</v>
      </c>
      <c r="E97" s="55" t="s">
        <v>67</v>
      </c>
      <c r="F97" s="55" t="s">
        <v>11</v>
      </c>
      <c r="G97" s="55">
        <v>2</v>
      </c>
      <c r="H97" s="55">
        <v>5420</v>
      </c>
      <c r="I97" s="55">
        <v>-27.04</v>
      </c>
      <c r="J97" s="58">
        <v>9.4850000000000006E-8</v>
      </c>
      <c r="K97" s="55">
        <v>5230</v>
      </c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21.6" thickBot="1" x14ac:dyDescent="0.65">
      <c r="A98" s="55">
        <v>17</v>
      </c>
      <c r="B98" s="55">
        <v>130</v>
      </c>
      <c r="C98" s="55">
        <v>36.1</v>
      </c>
      <c r="D98" s="55">
        <v>36.1</v>
      </c>
      <c r="E98" s="55" t="s">
        <v>67</v>
      </c>
      <c r="F98" s="55" t="s">
        <v>98</v>
      </c>
      <c r="G98" s="55">
        <v>1</v>
      </c>
      <c r="H98" s="55">
        <v>5180</v>
      </c>
      <c r="I98" s="55">
        <v>-24.52</v>
      </c>
      <c r="J98" s="58">
        <v>1.0271E-7</v>
      </c>
      <c r="K98" s="55">
        <v>5080</v>
      </c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21.6" thickBot="1" x14ac:dyDescent="0.65">
      <c r="A99" s="55">
        <v>17</v>
      </c>
      <c r="B99" s="55">
        <v>130</v>
      </c>
      <c r="C99" s="55">
        <v>36.1</v>
      </c>
      <c r="D99" s="55">
        <v>36.1</v>
      </c>
      <c r="E99" s="55" t="s">
        <v>67</v>
      </c>
      <c r="F99" s="55" t="s">
        <v>98</v>
      </c>
      <c r="G99" s="55">
        <v>2</v>
      </c>
      <c r="H99" s="55">
        <v>5260</v>
      </c>
      <c r="I99" s="55">
        <v>-24.52</v>
      </c>
      <c r="J99" s="58">
        <v>1.0139E-7</v>
      </c>
      <c r="K99" s="55">
        <v>5110</v>
      </c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21.6" thickBot="1" x14ac:dyDescent="0.65">
      <c r="A100" s="55">
        <v>17</v>
      </c>
      <c r="B100" s="55">
        <v>130</v>
      </c>
      <c r="C100" s="55">
        <v>36.1</v>
      </c>
      <c r="D100" s="55">
        <v>36.1</v>
      </c>
      <c r="E100" s="55" t="s">
        <v>67</v>
      </c>
      <c r="F100" s="55" t="s">
        <v>99</v>
      </c>
      <c r="G100" s="55">
        <v>1</v>
      </c>
      <c r="H100" s="55">
        <v>5200</v>
      </c>
      <c r="I100" s="55">
        <v>-22.52</v>
      </c>
      <c r="J100" s="58">
        <v>1.1183E-7</v>
      </c>
      <c r="K100" s="55">
        <v>5130</v>
      </c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21.6" thickBot="1" x14ac:dyDescent="0.65">
      <c r="A101" s="55">
        <v>17</v>
      </c>
      <c r="B101" s="55">
        <v>130</v>
      </c>
      <c r="C101" s="55">
        <v>36.1</v>
      </c>
      <c r="D101" s="55">
        <v>36.1</v>
      </c>
      <c r="E101" s="55" t="s">
        <v>67</v>
      </c>
      <c r="F101" s="55" t="s">
        <v>99</v>
      </c>
      <c r="G101" s="55">
        <v>2</v>
      </c>
      <c r="H101" s="55">
        <v>5280</v>
      </c>
      <c r="I101" s="55">
        <v>-22.59</v>
      </c>
      <c r="J101" s="58">
        <v>1.1085E-7</v>
      </c>
      <c r="K101" s="55">
        <v>5150</v>
      </c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21.6" thickBot="1" x14ac:dyDescent="0.65">
      <c r="A102" s="55">
        <v>17</v>
      </c>
      <c r="B102" s="55">
        <v>130</v>
      </c>
      <c r="C102" s="55">
        <v>36.1</v>
      </c>
      <c r="D102" s="55">
        <v>36.1</v>
      </c>
      <c r="E102" s="55" t="s">
        <v>67</v>
      </c>
      <c r="F102" s="55" t="s">
        <v>11</v>
      </c>
      <c r="G102" s="55">
        <v>1</v>
      </c>
      <c r="H102" s="55">
        <v>5630</v>
      </c>
      <c r="I102" s="55">
        <v>-25.35</v>
      </c>
      <c r="J102" s="58">
        <v>1.7800000000000001E-7</v>
      </c>
      <c r="K102" s="55">
        <v>5470</v>
      </c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21.6" thickBot="1" x14ac:dyDescent="0.65">
      <c r="A103" s="55">
        <v>17</v>
      </c>
      <c r="B103" s="55">
        <v>130</v>
      </c>
      <c r="C103" s="55">
        <v>36.1</v>
      </c>
      <c r="D103" s="55">
        <v>36.1</v>
      </c>
      <c r="E103" s="55" t="s">
        <v>67</v>
      </c>
      <c r="F103" s="55" t="s">
        <v>11</v>
      </c>
      <c r="G103" s="55">
        <v>2</v>
      </c>
      <c r="H103" s="55">
        <v>5680</v>
      </c>
      <c r="I103" s="55">
        <v>-25.17</v>
      </c>
      <c r="J103" s="58">
        <v>1.0076E-7</v>
      </c>
      <c r="K103" s="55">
        <v>5490</v>
      </c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21.6" thickBot="1" x14ac:dyDescent="0.65">
      <c r="A104" s="55">
        <v>18</v>
      </c>
      <c r="B104" s="55">
        <v>130</v>
      </c>
      <c r="C104" s="55">
        <v>36.299999999999997</v>
      </c>
      <c r="D104" s="55">
        <v>36.299999999999997</v>
      </c>
      <c r="E104" s="55" t="s">
        <v>67</v>
      </c>
      <c r="F104" s="55" t="s">
        <v>98</v>
      </c>
      <c r="G104" s="55">
        <v>1</v>
      </c>
      <c r="H104" s="55">
        <v>5460</v>
      </c>
      <c r="I104" s="55">
        <v>-27.74</v>
      </c>
      <c r="J104" s="58">
        <v>9.3279999999999999E-8</v>
      </c>
      <c r="K104" s="55">
        <v>5140</v>
      </c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21.6" thickBot="1" x14ac:dyDescent="0.65">
      <c r="A105" s="55">
        <v>18</v>
      </c>
      <c r="B105" s="55">
        <v>130</v>
      </c>
      <c r="C105" s="55">
        <v>36.299999999999997</v>
      </c>
      <c r="D105" s="55">
        <v>36.299999999999997</v>
      </c>
      <c r="E105" s="55" t="s">
        <v>67</v>
      </c>
      <c r="F105" s="55" t="s">
        <v>98</v>
      </c>
      <c r="G105" s="55">
        <v>2</v>
      </c>
      <c r="H105" s="55">
        <v>5460</v>
      </c>
      <c r="I105" s="55">
        <v>-27.11</v>
      </c>
      <c r="J105" s="58">
        <v>9.0730000000000006E-8</v>
      </c>
      <c r="K105" s="55">
        <v>5150</v>
      </c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21.6" thickBot="1" x14ac:dyDescent="0.65">
      <c r="A106" s="55">
        <v>18</v>
      </c>
      <c r="B106" s="55">
        <v>130</v>
      </c>
      <c r="C106" s="55">
        <v>36.299999999999997</v>
      </c>
      <c r="D106" s="55">
        <v>36.299999999999997</v>
      </c>
      <c r="E106" s="55" t="s">
        <v>67</v>
      </c>
      <c r="F106" s="55" t="s">
        <v>99</v>
      </c>
      <c r="G106" s="55">
        <v>1</v>
      </c>
      <c r="H106" s="55">
        <v>5180</v>
      </c>
      <c r="I106" s="55">
        <v>-24.14</v>
      </c>
      <c r="J106" s="58">
        <v>1.0458E-7</v>
      </c>
      <c r="K106" s="55">
        <v>5090</v>
      </c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21.6" thickBot="1" x14ac:dyDescent="0.65">
      <c r="A107" s="55">
        <v>18</v>
      </c>
      <c r="B107" s="55">
        <v>130</v>
      </c>
      <c r="C107" s="55">
        <v>36.299999999999997</v>
      </c>
      <c r="D107" s="55">
        <v>36.299999999999997</v>
      </c>
      <c r="E107" s="55" t="s">
        <v>67</v>
      </c>
      <c r="F107" s="55" t="s">
        <v>99</v>
      </c>
      <c r="G107" s="55">
        <v>2</v>
      </c>
      <c r="H107" s="55">
        <v>5240</v>
      </c>
      <c r="I107" s="55">
        <v>-24.31</v>
      </c>
      <c r="J107" s="58">
        <v>1.0363E-7</v>
      </c>
      <c r="K107" s="55">
        <v>5110</v>
      </c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21.6" thickBot="1" x14ac:dyDescent="0.65">
      <c r="A108" s="55">
        <v>18</v>
      </c>
      <c r="B108" s="55">
        <v>130</v>
      </c>
      <c r="C108" s="55">
        <v>36.299999999999997</v>
      </c>
      <c r="D108" s="55">
        <v>36.299999999999997</v>
      </c>
      <c r="E108" s="55" t="s">
        <v>67</v>
      </c>
      <c r="F108" s="55" t="s">
        <v>11</v>
      </c>
      <c r="G108" s="55">
        <v>1</v>
      </c>
      <c r="H108" s="55">
        <v>5790</v>
      </c>
      <c r="I108" s="55">
        <v>-29.16</v>
      </c>
      <c r="J108" s="58">
        <v>8.6229999999999999E-8</v>
      </c>
      <c r="K108" s="55">
        <v>5850</v>
      </c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21.6" thickBot="1" x14ac:dyDescent="0.65">
      <c r="A109" s="55">
        <v>18</v>
      </c>
      <c r="B109" s="55">
        <v>130</v>
      </c>
      <c r="C109" s="55">
        <v>36.299999999999997</v>
      </c>
      <c r="D109" s="55">
        <v>36.299999999999997</v>
      </c>
      <c r="E109" s="55" t="s">
        <v>67</v>
      </c>
      <c r="F109" s="55" t="s">
        <v>11</v>
      </c>
      <c r="G109" s="55">
        <v>2</v>
      </c>
      <c r="H109" s="55">
        <v>5930</v>
      </c>
      <c r="I109" s="55">
        <v>-29.02</v>
      </c>
      <c r="J109" s="58">
        <v>8.3680000000000006E-8</v>
      </c>
      <c r="K109" s="55">
        <v>5870</v>
      </c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21.6" thickBot="1" x14ac:dyDescent="0.65">
      <c r="A110" s="55">
        <v>19</v>
      </c>
      <c r="B110" s="55">
        <v>130</v>
      </c>
      <c r="C110" s="55">
        <v>35.700000000000003</v>
      </c>
      <c r="D110" s="55">
        <v>6.6</v>
      </c>
      <c r="E110" s="55" t="s">
        <v>67</v>
      </c>
      <c r="F110" s="55" t="s">
        <v>98</v>
      </c>
      <c r="G110" s="55">
        <v>1</v>
      </c>
      <c r="H110" s="55">
        <v>5550</v>
      </c>
      <c r="I110" s="55">
        <v>-28.38</v>
      </c>
      <c r="J110" s="58">
        <v>9.013E-8</v>
      </c>
      <c r="K110" s="55">
        <v>5330</v>
      </c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21.6" thickBot="1" x14ac:dyDescent="0.65">
      <c r="A111" s="55">
        <v>19</v>
      </c>
      <c r="B111" s="55">
        <v>130</v>
      </c>
      <c r="C111" s="55">
        <v>35.700000000000003</v>
      </c>
      <c r="D111" s="55">
        <v>6.6</v>
      </c>
      <c r="E111" s="55" t="s">
        <v>67</v>
      </c>
      <c r="F111" s="55" t="s">
        <v>98</v>
      </c>
      <c r="G111" s="55">
        <v>2</v>
      </c>
      <c r="H111" s="55">
        <v>5600</v>
      </c>
      <c r="I111" s="55">
        <v>-28.22</v>
      </c>
      <c r="J111" s="58">
        <v>8.9980000000000002E-8</v>
      </c>
      <c r="K111" s="55">
        <v>5340</v>
      </c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21.6" thickBot="1" x14ac:dyDescent="0.65">
      <c r="A112" s="55">
        <v>19</v>
      </c>
      <c r="B112" s="55">
        <v>130</v>
      </c>
      <c r="C112" s="55">
        <v>35.700000000000003</v>
      </c>
      <c r="D112" s="55">
        <v>6.6</v>
      </c>
      <c r="E112" s="55" t="s">
        <v>67</v>
      </c>
      <c r="F112" s="55" t="s">
        <v>99</v>
      </c>
      <c r="G112" s="55">
        <v>1</v>
      </c>
      <c r="H112" s="55">
        <v>5190</v>
      </c>
      <c r="I112" s="55">
        <v>-27.6</v>
      </c>
      <c r="J112" s="58">
        <v>9.2630000000000003E-8</v>
      </c>
      <c r="K112" s="55">
        <v>5050</v>
      </c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21.6" thickBot="1" x14ac:dyDescent="0.65">
      <c r="A113" s="55">
        <v>19</v>
      </c>
      <c r="B113" s="55">
        <v>130</v>
      </c>
      <c r="C113" s="55">
        <v>35.700000000000003</v>
      </c>
      <c r="D113" s="55">
        <v>6.6</v>
      </c>
      <c r="E113" s="55" t="s">
        <v>67</v>
      </c>
      <c r="F113" s="55" t="s">
        <v>99</v>
      </c>
      <c r="G113" s="55">
        <v>2</v>
      </c>
      <c r="H113" s="55">
        <v>5240</v>
      </c>
      <c r="I113" s="55">
        <v>-27.14</v>
      </c>
      <c r="J113" s="58">
        <v>9.0279999999999998E-8</v>
      </c>
      <c r="K113" s="55">
        <v>5060</v>
      </c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21.6" thickBot="1" x14ac:dyDescent="0.65">
      <c r="A114" s="55">
        <v>19</v>
      </c>
      <c r="B114" s="55">
        <v>130</v>
      </c>
      <c r="C114" s="55">
        <v>35.700000000000003</v>
      </c>
      <c r="D114" s="55">
        <v>6.6</v>
      </c>
      <c r="E114" s="55" t="s">
        <v>67</v>
      </c>
      <c r="F114" s="55" t="s">
        <v>11</v>
      </c>
      <c r="G114" s="55">
        <v>1</v>
      </c>
      <c r="H114" s="55">
        <v>5950</v>
      </c>
      <c r="I114" s="55">
        <v>-32.07</v>
      </c>
      <c r="J114" s="58">
        <v>7.7009999999999999E-8</v>
      </c>
      <c r="K114" s="55">
        <v>6040</v>
      </c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21.6" thickBot="1" x14ac:dyDescent="0.65">
      <c r="A115" s="55">
        <v>19</v>
      </c>
      <c r="B115" s="55">
        <v>130</v>
      </c>
      <c r="C115" s="55">
        <v>35.700000000000003</v>
      </c>
      <c r="D115" s="55">
        <v>6.6</v>
      </c>
      <c r="E115" s="55" t="s">
        <v>67</v>
      </c>
      <c r="F115" s="55" t="s">
        <v>11</v>
      </c>
      <c r="G115" s="55">
        <v>2</v>
      </c>
      <c r="H115" s="55">
        <v>6050</v>
      </c>
      <c r="I115" s="55">
        <v>-34.090000000000003</v>
      </c>
      <c r="J115" s="58">
        <v>7.6650000000000001E-8</v>
      </c>
      <c r="K115" s="55">
        <v>6090</v>
      </c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21.6" thickBot="1" x14ac:dyDescent="0.65">
      <c r="A116" s="55">
        <v>20</v>
      </c>
      <c r="B116" s="55">
        <v>130</v>
      </c>
      <c r="C116" s="55">
        <v>35.6</v>
      </c>
      <c r="D116" s="55">
        <v>4.5</v>
      </c>
      <c r="E116" s="55" t="s">
        <v>67</v>
      </c>
      <c r="F116" s="55" t="s">
        <v>98</v>
      </c>
      <c r="G116" s="55">
        <v>1</v>
      </c>
      <c r="H116" s="55">
        <v>5770</v>
      </c>
      <c r="I116" s="55">
        <v>-30.99</v>
      </c>
      <c r="J116" s="58">
        <v>8.1159999999999994E-8</v>
      </c>
      <c r="K116" s="55">
        <v>5630</v>
      </c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21.6" thickBot="1" x14ac:dyDescent="0.65">
      <c r="A117" s="55">
        <v>20</v>
      </c>
      <c r="B117" s="55">
        <v>130</v>
      </c>
      <c r="C117" s="55">
        <v>35.6</v>
      </c>
      <c r="D117" s="55">
        <v>4.5</v>
      </c>
      <c r="E117" s="55" t="s">
        <v>67</v>
      </c>
      <c r="F117" s="55" t="s">
        <v>98</v>
      </c>
      <c r="G117" s="55">
        <v>2</v>
      </c>
      <c r="H117" s="55">
        <v>5820</v>
      </c>
      <c r="I117" s="55">
        <v>-31.37</v>
      </c>
      <c r="J117" s="58">
        <v>8.0509999999999998E-8</v>
      </c>
      <c r="K117" s="55">
        <v>5640</v>
      </c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21.6" thickBot="1" x14ac:dyDescent="0.65">
      <c r="A118" s="55">
        <v>20</v>
      </c>
      <c r="B118" s="55">
        <v>130</v>
      </c>
      <c r="C118" s="55">
        <v>35.6</v>
      </c>
      <c r="D118" s="55">
        <v>4.5</v>
      </c>
      <c r="E118" s="55" t="s">
        <v>67</v>
      </c>
      <c r="F118" s="55" t="s">
        <v>99</v>
      </c>
      <c r="G118" s="55">
        <v>1</v>
      </c>
      <c r="H118" s="55">
        <v>5470</v>
      </c>
      <c r="I118" s="55">
        <v>-28.58</v>
      </c>
      <c r="J118" s="58">
        <v>8.8739999999999999E-8</v>
      </c>
      <c r="K118" s="55">
        <v>5290</v>
      </c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21.6" thickBot="1" x14ac:dyDescent="0.65">
      <c r="A119" s="55">
        <v>20</v>
      </c>
      <c r="B119" s="55">
        <v>130</v>
      </c>
      <c r="C119" s="55">
        <v>35.6</v>
      </c>
      <c r="D119" s="55">
        <v>4.5</v>
      </c>
      <c r="E119" s="55" t="s">
        <v>67</v>
      </c>
      <c r="F119" s="55" t="s">
        <v>99</v>
      </c>
      <c r="G119" s="55">
        <v>2</v>
      </c>
      <c r="H119" s="55">
        <v>5450</v>
      </c>
      <c r="I119" s="55">
        <v>-29.53</v>
      </c>
      <c r="J119" s="58">
        <v>8.804E-8</v>
      </c>
      <c r="K119" s="55">
        <v>5300</v>
      </c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21.6" thickBot="1" x14ac:dyDescent="0.65">
      <c r="A120" s="55">
        <v>20</v>
      </c>
      <c r="B120" s="55">
        <v>130</v>
      </c>
      <c r="C120" s="55">
        <v>35.6</v>
      </c>
      <c r="D120" s="55">
        <v>4.5</v>
      </c>
      <c r="E120" s="55" t="s">
        <v>67</v>
      </c>
      <c r="F120" s="55" t="s">
        <v>11</v>
      </c>
      <c r="G120" s="55">
        <v>1</v>
      </c>
      <c r="H120" s="55">
        <v>7530</v>
      </c>
      <c r="I120" s="55">
        <v>-41.14</v>
      </c>
      <c r="J120" s="58">
        <v>6.2569999999999997E-8</v>
      </c>
      <c r="K120" s="55">
        <v>7050</v>
      </c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21.6" thickBot="1" x14ac:dyDescent="0.65">
      <c r="A121" s="55">
        <v>20</v>
      </c>
      <c r="B121" s="55">
        <v>130</v>
      </c>
      <c r="C121" s="55">
        <v>35.6</v>
      </c>
      <c r="D121" s="55">
        <v>4.5</v>
      </c>
      <c r="E121" s="55" t="s">
        <v>67</v>
      </c>
      <c r="F121" s="55" t="s">
        <v>11</v>
      </c>
      <c r="G121" s="55">
        <v>2</v>
      </c>
      <c r="H121" s="55">
        <v>7410</v>
      </c>
      <c r="I121" s="55">
        <v>-40.61</v>
      </c>
      <c r="J121" s="58">
        <v>6.3069999999999995E-8</v>
      </c>
      <c r="K121" s="55">
        <v>7070</v>
      </c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21.6" thickBot="1" x14ac:dyDescent="0.65">
      <c r="A122" s="55">
        <v>21</v>
      </c>
      <c r="B122" s="55">
        <v>120</v>
      </c>
      <c r="C122" s="55">
        <v>33.4</v>
      </c>
      <c r="D122" s="55">
        <v>5.5</v>
      </c>
      <c r="E122" s="55" t="s">
        <v>67</v>
      </c>
      <c r="F122" s="55" t="s">
        <v>98</v>
      </c>
      <c r="G122" s="55">
        <v>1</v>
      </c>
      <c r="H122" s="55">
        <v>6160</v>
      </c>
      <c r="I122" s="55">
        <v>-36.24</v>
      </c>
      <c r="J122" s="58">
        <v>6.9689999999999997E-8</v>
      </c>
      <c r="K122" s="55">
        <v>5960</v>
      </c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21.6" thickBot="1" x14ac:dyDescent="0.65">
      <c r="A123" s="55">
        <v>21</v>
      </c>
      <c r="B123" s="55">
        <v>120</v>
      </c>
      <c r="C123" s="55">
        <v>33.4</v>
      </c>
      <c r="D123" s="55">
        <v>5.5</v>
      </c>
      <c r="E123" s="55" t="s">
        <v>67</v>
      </c>
      <c r="F123" s="55" t="s">
        <v>98</v>
      </c>
      <c r="G123" s="55">
        <v>2</v>
      </c>
      <c r="H123" s="55">
        <v>6140</v>
      </c>
      <c r="I123" s="55">
        <v>-36.21</v>
      </c>
      <c r="J123" s="58">
        <v>6.9600000000000001E-8</v>
      </c>
      <c r="K123" s="55">
        <v>5970</v>
      </c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21.6" thickBot="1" x14ac:dyDescent="0.65">
      <c r="A124" s="55">
        <v>21</v>
      </c>
      <c r="B124" s="55">
        <v>120</v>
      </c>
      <c r="C124" s="55">
        <v>33.4</v>
      </c>
      <c r="D124" s="55">
        <v>5.5</v>
      </c>
      <c r="E124" s="55" t="s">
        <v>67</v>
      </c>
      <c r="F124" s="55" t="s">
        <v>99</v>
      </c>
      <c r="G124" s="55">
        <v>1</v>
      </c>
      <c r="H124" s="55">
        <v>5600</v>
      </c>
      <c r="I124" s="55">
        <v>-30.23</v>
      </c>
      <c r="J124" s="58">
        <v>8.3099999999999996E-8</v>
      </c>
      <c r="K124" s="55">
        <v>5490</v>
      </c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21.6" thickBot="1" x14ac:dyDescent="0.65">
      <c r="A125" s="55">
        <v>21</v>
      </c>
      <c r="B125" s="55">
        <v>120</v>
      </c>
      <c r="C125" s="55">
        <v>33.4</v>
      </c>
      <c r="D125" s="55">
        <v>5.5</v>
      </c>
      <c r="E125" s="55" t="s">
        <v>67</v>
      </c>
      <c r="F125" s="55" t="s">
        <v>99</v>
      </c>
      <c r="G125" s="55">
        <v>2</v>
      </c>
      <c r="H125" s="55">
        <v>5650</v>
      </c>
      <c r="I125" s="55">
        <v>-30.58</v>
      </c>
      <c r="J125" s="58">
        <v>8.0639999999999999E-8</v>
      </c>
      <c r="K125" s="55">
        <v>5500</v>
      </c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21.6" thickBot="1" x14ac:dyDescent="0.65">
      <c r="A126" s="55">
        <v>21</v>
      </c>
      <c r="B126" s="55">
        <v>120</v>
      </c>
      <c r="C126" s="55">
        <v>33.4</v>
      </c>
      <c r="D126" s="55">
        <v>5.5</v>
      </c>
      <c r="E126" s="55" t="s">
        <v>67</v>
      </c>
      <c r="F126" s="55" t="s">
        <v>11</v>
      </c>
      <c r="G126" s="55">
        <v>1</v>
      </c>
      <c r="H126" s="55">
        <v>7220</v>
      </c>
      <c r="I126" s="55">
        <v>-41.55</v>
      </c>
      <c r="J126" s="58">
        <v>5.9750000000000002E-8</v>
      </c>
      <c r="K126" s="55">
        <v>7200</v>
      </c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21.6" thickBot="1" x14ac:dyDescent="0.65">
      <c r="A127" s="55">
        <v>21</v>
      </c>
      <c r="B127" s="55">
        <v>120</v>
      </c>
      <c r="C127" s="55">
        <v>33.4</v>
      </c>
      <c r="D127" s="55">
        <v>5.5</v>
      </c>
      <c r="E127" s="55" t="s">
        <v>67</v>
      </c>
      <c r="F127" s="55" t="s">
        <v>11</v>
      </c>
      <c r="G127" s="55">
        <v>2</v>
      </c>
      <c r="H127" s="55">
        <v>7320</v>
      </c>
      <c r="I127" s="55">
        <v>-40.26</v>
      </c>
      <c r="J127" s="58">
        <v>6.2530000000000005E-8</v>
      </c>
      <c r="K127" s="55">
        <v>7220</v>
      </c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21.6" thickBot="1" x14ac:dyDescent="0.65">
      <c r="A128" s="55">
        <v>22</v>
      </c>
      <c r="B128" s="55">
        <v>120</v>
      </c>
      <c r="C128" s="55">
        <v>35.6</v>
      </c>
      <c r="D128" s="55">
        <v>5</v>
      </c>
      <c r="E128" s="55" t="s">
        <v>67</v>
      </c>
      <c r="F128" s="55" t="s">
        <v>98</v>
      </c>
      <c r="G128" s="55">
        <v>1</v>
      </c>
      <c r="H128" s="55">
        <v>6310</v>
      </c>
      <c r="I128" s="55">
        <v>-33</v>
      </c>
      <c r="J128" s="58">
        <v>7.7159999999999997E-8</v>
      </c>
      <c r="K128" s="55">
        <v>6160</v>
      </c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21.6" thickBot="1" x14ac:dyDescent="0.65">
      <c r="A129" s="55">
        <v>22</v>
      </c>
      <c r="B129" s="55">
        <v>120</v>
      </c>
      <c r="C129" s="55">
        <v>35.6</v>
      </c>
      <c r="D129" s="55">
        <v>5</v>
      </c>
      <c r="E129" s="55" t="s">
        <v>67</v>
      </c>
      <c r="F129" s="55" t="s">
        <v>98</v>
      </c>
      <c r="G129" s="55">
        <v>2</v>
      </c>
      <c r="H129" s="55">
        <v>6350</v>
      </c>
      <c r="I129" s="55">
        <v>-34.380000000000003</v>
      </c>
      <c r="J129" s="58">
        <v>7.7449999999999995E-8</v>
      </c>
      <c r="K129" s="55">
        <v>6170</v>
      </c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21.6" thickBot="1" x14ac:dyDescent="0.65">
      <c r="A130" s="55">
        <v>22</v>
      </c>
      <c r="B130" s="55">
        <v>120</v>
      </c>
      <c r="C130" s="55">
        <v>35.6</v>
      </c>
      <c r="D130" s="55">
        <v>5</v>
      </c>
      <c r="E130" s="55" t="s">
        <v>67</v>
      </c>
      <c r="F130" s="55" t="s">
        <v>99</v>
      </c>
      <c r="G130" s="55">
        <v>1</v>
      </c>
      <c r="H130" s="55">
        <v>7640</v>
      </c>
      <c r="I130" s="55">
        <v>-38.409999999999997</v>
      </c>
      <c r="J130" s="58">
        <v>6.6590000000000003E-8</v>
      </c>
      <c r="K130" s="55">
        <v>7450</v>
      </c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21.6" thickBot="1" x14ac:dyDescent="0.65">
      <c r="A131" s="55">
        <v>22</v>
      </c>
      <c r="B131" s="55">
        <v>120</v>
      </c>
      <c r="C131" s="55">
        <v>35.6</v>
      </c>
      <c r="D131" s="55">
        <v>5</v>
      </c>
      <c r="E131" s="55" t="s">
        <v>67</v>
      </c>
      <c r="F131" s="55" t="s">
        <v>99</v>
      </c>
      <c r="G131" s="55">
        <v>2</v>
      </c>
      <c r="H131" s="55">
        <v>7630</v>
      </c>
      <c r="I131" s="55">
        <v>-38.090000000000003</v>
      </c>
      <c r="J131" s="58">
        <v>6.6279999999999995E-8</v>
      </c>
      <c r="K131" s="55">
        <v>7490</v>
      </c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21.6" thickBot="1" x14ac:dyDescent="0.65">
      <c r="A132" s="55">
        <v>22</v>
      </c>
      <c r="B132" s="55">
        <v>120</v>
      </c>
      <c r="C132" s="55">
        <v>35.6</v>
      </c>
      <c r="D132" s="55">
        <v>5</v>
      </c>
      <c r="E132" s="55" t="s">
        <v>67</v>
      </c>
      <c r="F132" s="55" t="s">
        <v>11</v>
      </c>
      <c r="G132" s="55">
        <v>1</v>
      </c>
      <c r="H132" s="55">
        <v>6690</v>
      </c>
      <c r="I132" s="55">
        <v>-38.549999999999997</v>
      </c>
      <c r="J132" s="58">
        <v>6.8330000000000004E-8</v>
      </c>
      <c r="K132" s="55">
        <v>6480</v>
      </c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21.6" thickBot="1" x14ac:dyDescent="0.65">
      <c r="A133" s="55">
        <v>22</v>
      </c>
      <c r="B133" s="55">
        <v>120</v>
      </c>
      <c r="C133" s="55">
        <v>35.6</v>
      </c>
      <c r="D133" s="55">
        <v>5</v>
      </c>
      <c r="E133" s="55" t="s">
        <v>67</v>
      </c>
      <c r="F133" s="55" t="s">
        <v>11</v>
      </c>
      <c r="G133" s="55">
        <v>2</v>
      </c>
      <c r="H133" s="55">
        <v>6730</v>
      </c>
      <c r="I133" s="55">
        <v>-37.24</v>
      </c>
      <c r="J133" s="58">
        <v>6.8089999999999996E-8</v>
      </c>
      <c r="K133" s="55">
        <v>6480</v>
      </c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21.6" thickBot="1" x14ac:dyDescent="0.65">
      <c r="A134" s="55">
        <v>23</v>
      </c>
      <c r="B134" s="55">
        <v>120</v>
      </c>
      <c r="C134" s="55">
        <v>34.700000000000003</v>
      </c>
      <c r="D134" s="55">
        <v>5</v>
      </c>
      <c r="E134" s="55" t="s">
        <v>67</v>
      </c>
      <c r="F134" s="55" t="s">
        <v>98</v>
      </c>
      <c r="G134" s="55">
        <v>1</v>
      </c>
      <c r="H134" s="55">
        <v>6140</v>
      </c>
      <c r="I134" s="55">
        <v>-36.5</v>
      </c>
      <c r="J134" s="58">
        <v>6.9549999999999997E-8</v>
      </c>
      <c r="K134" s="55">
        <v>5940</v>
      </c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21.6" thickBot="1" x14ac:dyDescent="0.65">
      <c r="A135" s="55">
        <v>23</v>
      </c>
      <c r="B135" s="55">
        <v>120</v>
      </c>
      <c r="C135" s="55">
        <v>34.700000000000003</v>
      </c>
      <c r="D135" s="55">
        <v>5</v>
      </c>
      <c r="E135" s="55" t="s">
        <v>67</v>
      </c>
      <c r="F135" s="55" t="s">
        <v>98</v>
      </c>
      <c r="G135" s="55">
        <v>2</v>
      </c>
      <c r="H135" s="55">
        <v>6160</v>
      </c>
      <c r="I135" s="55">
        <v>-36.19</v>
      </c>
      <c r="J135" s="58">
        <v>6.9520000000000003E-8</v>
      </c>
      <c r="K135" s="55">
        <v>5950</v>
      </c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21.6" thickBot="1" x14ac:dyDescent="0.65">
      <c r="A136" s="55">
        <v>23</v>
      </c>
      <c r="B136" s="55">
        <v>120</v>
      </c>
      <c r="C136" s="55">
        <v>34.700000000000003</v>
      </c>
      <c r="D136" s="55">
        <v>5</v>
      </c>
      <c r="E136" s="55" t="s">
        <v>67</v>
      </c>
      <c r="F136" s="55" t="s">
        <v>99</v>
      </c>
      <c r="G136" s="55">
        <v>1</v>
      </c>
      <c r="H136" s="55">
        <v>6130</v>
      </c>
      <c r="I136" s="55">
        <v>-34.93</v>
      </c>
      <c r="J136" s="58">
        <v>7.2370000000000005E-8</v>
      </c>
      <c r="K136" s="55">
        <v>6080</v>
      </c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21.6" thickBot="1" x14ac:dyDescent="0.65">
      <c r="A137" s="55">
        <v>23</v>
      </c>
      <c r="B137" s="55">
        <v>120</v>
      </c>
      <c r="C137" s="55">
        <v>34.700000000000003</v>
      </c>
      <c r="D137" s="55">
        <v>5</v>
      </c>
      <c r="E137" s="55" t="s">
        <v>67</v>
      </c>
      <c r="F137" s="55" t="s">
        <v>99</v>
      </c>
      <c r="G137" s="55">
        <v>2</v>
      </c>
      <c r="H137" s="55">
        <v>6230</v>
      </c>
      <c r="I137" s="55">
        <v>-34.700000000000003</v>
      </c>
      <c r="J137" s="58">
        <v>7.2180000000000002E-8</v>
      </c>
      <c r="K137" s="55">
        <v>6100</v>
      </c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21.6" thickBot="1" x14ac:dyDescent="0.65">
      <c r="A138" s="55">
        <v>23</v>
      </c>
      <c r="B138" s="55">
        <v>120</v>
      </c>
      <c r="C138" s="55">
        <v>34.700000000000003</v>
      </c>
      <c r="D138" s="55">
        <v>5</v>
      </c>
      <c r="E138" s="55" t="s">
        <v>67</v>
      </c>
      <c r="F138" s="55" t="s">
        <v>11</v>
      </c>
      <c r="G138" s="55">
        <v>1</v>
      </c>
      <c r="H138" s="55">
        <v>6250</v>
      </c>
      <c r="I138" s="55">
        <v>-34.93</v>
      </c>
      <c r="J138" s="58">
        <v>7.3020000000000001E-8</v>
      </c>
      <c r="K138" s="55">
        <v>6100</v>
      </c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21.6" thickBot="1" x14ac:dyDescent="0.65">
      <c r="A139" s="55">
        <v>23</v>
      </c>
      <c r="B139" s="55">
        <v>120</v>
      </c>
      <c r="C139" s="55">
        <v>34.700000000000003</v>
      </c>
      <c r="D139" s="55">
        <v>5</v>
      </c>
      <c r="E139" s="55" t="s">
        <v>67</v>
      </c>
      <c r="F139" s="55" t="s">
        <v>11</v>
      </c>
      <c r="G139" s="55">
        <v>2</v>
      </c>
      <c r="H139" s="55">
        <v>6250</v>
      </c>
      <c r="I139" s="55">
        <v>-34.729999999999997</v>
      </c>
      <c r="J139" s="58">
        <v>7.3080000000000003E-8</v>
      </c>
      <c r="K139" s="55">
        <v>6120</v>
      </c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21.6" thickBot="1" x14ac:dyDescent="0.65">
      <c r="A140" s="55">
        <v>24</v>
      </c>
      <c r="B140" s="55">
        <v>120</v>
      </c>
      <c r="C140" s="55">
        <v>34.700000000000003</v>
      </c>
      <c r="D140" s="55">
        <v>4</v>
      </c>
      <c r="E140" s="55" t="s">
        <v>67</v>
      </c>
      <c r="F140" s="55" t="s">
        <v>98</v>
      </c>
      <c r="G140" s="55">
        <v>1</v>
      </c>
      <c r="H140" s="55">
        <v>5470</v>
      </c>
      <c r="I140" s="55">
        <v>-30.44</v>
      </c>
      <c r="J140" s="58">
        <v>8.287E-8</v>
      </c>
      <c r="K140" s="55">
        <v>5460</v>
      </c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21.6" thickBot="1" x14ac:dyDescent="0.65">
      <c r="A141" s="55">
        <v>24</v>
      </c>
      <c r="B141" s="55">
        <v>120</v>
      </c>
      <c r="C141" s="55">
        <v>34.700000000000003</v>
      </c>
      <c r="D141" s="55">
        <v>4</v>
      </c>
      <c r="E141" s="55" t="s">
        <v>67</v>
      </c>
      <c r="F141" s="55" t="s">
        <v>98</v>
      </c>
      <c r="G141" s="55">
        <v>2</v>
      </c>
      <c r="H141" s="55">
        <v>5570</v>
      </c>
      <c r="I141" s="55">
        <v>-30.67</v>
      </c>
      <c r="J141" s="58">
        <v>8.2430000000000004E-8</v>
      </c>
      <c r="K141" s="55">
        <v>5490</v>
      </c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21.6" thickBot="1" x14ac:dyDescent="0.65">
      <c r="A142" s="55">
        <v>24</v>
      </c>
      <c r="B142" s="55">
        <v>120</v>
      </c>
      <c r="C142" s="55">
        <v>34.700000000000003</v>
      </c>
      <c r="D142" s="55">
        <v>4</v>
      </c>
      <c r="E142" s="55" t="s">
        <v>67</v>
      </c>
      <c r="F142" s="55" t="s">
        <v>99</v>
      </c>
      <c r="G142" s="55">
        <v>1</v>
      </c>
      <c r="H142" s="55">
        <v>5690</v>
      </c>
      <c r="I142" s="55">
        <v>-28.23</v>
      </c>
      <c r="J142" s="58">
        <v>8.9509999999999999E-8</v>
      </c>
      <c r="K142" s="55">
        <v>5560</v>
      </c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21.6" thickBot="1" x14ac:dyDescent="0.65">
      <c r="A143" s="55">
        <v>24</v>
      </c>
      <c r="B143" s="55">
        <v>120</v>
      </c>
      <c r="C143" s="55">
        <v>34.700000000000003</v>
      </c>
      <c r="D143" s="55">
        <v>4</v>
      </c>
      <c r="E143" s="55" t="s">
        <v>67</v>
      </c>
      <c r="F143" s="55" t="s">
        <v>99</v>
      </c>
      <c r="G143" s="55">
        <v>2</v>
      </c>
      <c r="H143" s="55">
        <v>5770</v>
      </c>
      <c r="I143" s="55">
        <v>-28.18</v>
      </c>
      <c r="J143" s="58">
        <v>8.9000000000000003E-8</v>
      </c>
      <c r="K143" s="55">
        <v>5580</v>
      </c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21.6" thickBot="1" x14ac:dyDescent="0.65">
      <c r="A144" s="55">
        <v>24</v>
      </c>
      <c r="B144" s="55">
        <v>120</v>
      </c>
      <c r="C144" s="55">
        <v>34.700000000000003</v>
      </c>
      <c r="D144" s="55">
        <v>4</v>
      </c>
      <c r="E144" s="55" t="s">
        <v>67</v>
      </c>
      <c r="F144" s="55" t="s">
        <v>11</v>
      </c>
      <c r="G144" s="55">
        <v>1</v>
      </c>
      <c r="H144" s="55">
        <v>6340</v>
      </c>
      <c r="I144" s="55">
        <v>-34.78</v>
      </c>
      <c r="J144" s="58">
        <v>7.3000000000000005E-8</v>
      </c>
      <c r="K144" s="55">
        <v>6170</v>
      </c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21.6" thickBot="1" x14ac:dyDescent="0.65">
      <c r="A145" s="55">
        <v>24</v>
      </c>
      <c r="B145" s="55">
        <v>120</v>
      </c>
      <c r="C145" s="55">
        <v>34.700000000000003</v>
      </c>
      <c r="D145" s="55">
        <v>4</v>
      </c>
      <c r="E145" s="55" t="s">
        <v>67</v>
      </c>
      <c r="F145" s="55" t="s">
        <v>11</v>
      </c>
      <c r="G145" s="55">
        <v>2</v>
      </c>
      <c r="H145" s="55">
        <v>6370</v>
      </c>
      <c r="I145" s="55">
        <v>-34.32</v>
      </c>
      <c r="J145" s="58">
        <v>7.3329999999999996E-8</v>
      </c>
      <c r="K145" s="55">
        <v>6190</v>
      </c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21.6" thickBot="1" x14ac:dyDescent="0.65">
      <c r="A146" s="55">
        <v>25</v>
      </c>
      <c r="B146" s="55">
        <v>120</v>
      </c>
      <c r="C146" s="55">
        <v>34.6</v>
      </c>
      <c r="D146" s="55">
        <v>5</v>
      </c>
      <c r="E146" s="55" t="s">
        <v>67</v>
      </c>
      <c r="F146" s="55" t="s">
        <v>98</v>
      </c>
      <c r="G146" s="55">
        <v>1</v>
      </c>
      <c r="H146" s="55">
        <v>6710</v>
      </c>
      <c r="I146" s="55">
        <v>-39.659999999999997</v>
      </c>
      <c r="J146" s="58">
        <v>6.3899999999999996E-8</v>
      </c>
      <c r="K146" s="55">
        <v>6580</v>
      </c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21.6" thickBot="1" x14ac:dyDescent="0.65">
      <c r="A147" s="55">
        <v>25</v>
      </c>
      <c r="B147" s="55">
        <v>120</v>
      </c>
      <c r="C147" s="55">
        <v>34.6</v>
      </c>
      <c r="D147" s="55">
        <v>5</v>
      </c>
      <c r="E147" s="55" t="s">
        <v>67</v>
      </c>
      <c r="F147" s="55" t="s">
        <v>98</v>
      </c>
      <c r="G147" s="55">
        <v>2</v>
      </c>
      <c r="H147" s="55">
        <v>6780</v>
      </c>
      <c r="I147" s="55">
        <v>-40.04</v>
      </c>
      <c r="J147" s="58">
        <v>6.3180000000000001E-8</v>
      </c>
      <c r="K147" s="55">
        <v>6570</v>
      </c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21.6" thickBot="1" x14ac:dyDescent="0.65">
      <c r="A148" s="55">
        <v>25</v>
      </c>
      <c r="B148" s="55">
        <v>120</v>
      </c>
      <c r="C148" s="55">
        <v>34.6</v>
      </c>
      <c r="D148" s="55">
        <v>5</v>
      </c>
      <c r="E148" s="55" t="s">
        <v>67</v>
      </c>
      <c r="F148" s="55" t="s">
        <v>99</v>
      </c>
      <c r="G148" s="55">
        <v>1</v>
      </c>
      <c r="H148" s="55">
        <v>6120</v>
      </c>
      <c r="I148" s="55">
        <v>-31.41</v>
      </c>
      <c r="J148" s="58">
        <v>8.0480000000000003E-8</v>
      </c>
      <c r="K148" s="55">
        <v>6000</v>
      </c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21.6" thickBot="1" x14ac:dyDescent="0.65">
      <c r="A149" s="55">
        <v>25</v>
      </c>
      <c r="B149" s="55">
        <v>120</v>
      </c>
      <c r="C149" s="55">
        <v>34.6</v>
      </c>
      <c r="D149" s="55">
        <v>5</v>
      </c>
      <c r="E149" s="55" t="s">
        <v>67</v>
      </c>
      <c r="F149" s="55" t="s">
        <v>99</v>
      </c>
      <c r="G149" s="55">
        <v>2</v>
      </c>
      <c r="H149" s="55">
        <v>6220</v>
      </c>
      <c r="I149" s="55">
        <v>-31.8</v>
      </c>
      <c r="J149" s="58">
        <v>7.7379999999999995E-8</v>
      </c>
      <c r="K149" s="55">
        <v>6010</v>
      </c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21.6" thickBot="1" x14ac:dyDescent="0.65">
      <c r="A150" s="55">
        <v>25</v>
      </c>
      <c r="B150" s="55">
        <v>120</v>
      </c>
      <c r="C150" s="55">
        <v>34.6</v>
      </c>
      <c r="D150" s="55">
        <v>5</v>
      </c>
      <c r="E150" s="55" t="s">
        <v>67</v>
      </c>
      <c r="F150" s="55" t="s">
        <v>11</v>
      </c>
      <c r="G150" s="55">
        <v>1</v>
      </c>
      <c r="H150" s="55">
        <v>6230</v>
      </c>
      <c r="I150" s="55">
        <v>-33.299999999999997</v>
      </c>
      <c r="J150" s="58">
        <v>7.6160000000000002E-8</v>
      </c>
      <c r="K150" s="55">
        <v>6180</v>
      </c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21.6" thickBot="1" x14ac:dyDescent="0.65">
      <c r="A151" s="55">
        <v>25</v>
      </c>
      <c r="B151" s="55">
        <v>120</v>
      </c>
      <c r="C151" s="55">
        <v>34.6</v>
      </c>
      <c r="D151" s="55">
        <v>5</v>
      </c>
      <c r="E151" s="55" t="s">
        <v>67</v>
      </c>
      <c r="F151" s="55" t="s">
        <v>11</v>
      </c>
      <c r="G151" s="55">
        <v>2</v>
      </c>
      <c r="H151" s="55">
        <v>6350</v>
      </c>
      <c r="I151" s="55">
        <v>-33.67</v>
      </c>
      <c r="J151" s="58">
        <v>7.2440000000000005E-8</v>
      </c>
      <c r="K151" s="55">
        <v>6190</v>
      </c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21.6" thickBot="1" x14ac:dyDescent="0.65">
      <c r="A152" s="55">
        <v>26</v>
      </c>
      <c r="B152" s="55">
        <v>120</v>
      </c>
      <c r="C152" s="55">
        <v>34.4</v>
      </c>
      <c r="D152" s="55">
        <v>4.5</v>
      </c>
      <c r="E152" s="55" t="s">
        <v>67</v>
      </c>
      <c r="F152" s="55" t="s">
        <v>98</v>
      </c>
      <c r="G152" s="55">
        <v>1</v>
      </c>
      <c r="H152" s="55">
        <v>5690</v>
      </c>
      <c r="I152" s="55">
        <v>-29.32</v>
      </c>
      <c r="J152" s="58">
        <v>8.6420000000000002E-8</v>
      </c>
      <c r="K152" s="55">
        <v>5580</v>
      </c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21.6" thickBot="1" x14ac:dyDescent="0.65">
      <c r="A153" s="55">
        <v>26</v>
      </c>
      <c r="B153" s="55">
        <v>120</v>
      </c>
      <c r="C153" s="55">
        <v>34.4</v>
      </c>
      <c r="D153" s="55">
        <v>4.5</v>
      </c>
      <c r="E153" s="55" t="s">
        <v>67</v>
      </c>
      <c r="F153" s="55" t="s">
        <v>98</v>
      </c>
      <c r="G153" s="55">
        <v>2</v>
      </c>
      <c r="H153" s="55">
        <v>5760</v>
      </c>
      <c r="I153" s="55">
        <v>-29.31</v>
      </c>
      <c r="J153" s="58">
        <v>8.6249999999999995E-8</v>
      </c>
      <c r="K153" s="55">
        <v>5590</v>
      </c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21.6" thickBot="1" x14ac:dyDescent="0.65">
      <c r="A154" s="55">
        <v>26</v>
      </c>
      <c r="B154" s="55">
        <v>120</v>
      </c>
      <c r="C154" s="55">
        <v>34.4</v>
      </c>
      <c r="D154" s="55">
        <v>4.5</v>
      </c>
      <c r="E154" s="55" t="s">
        <v>67</v>
      </c>
      <c r="F154" s="55" t="s">
        <v>99</v>
      </c>
      <c r="G154" s="55">
        <v>1</v>
      </c>
      <c r="H154" s="55">
        <v>5360</v>
      </c>
      <c r="I154" s="55">
        <v>-27.56</v>
      </c>
      <c r="J154" s="58">
        <v>9.1730000000000001E-8</v>
      </c>
      <c r="K154" s="55">
        <v>5270</v>
      </c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21.6" thickBot="1" x14ac:dyDescent="0.65">
      <c r="A155" s="55">
        <v>26</v>
      </c>
      <c r="B155" s="55">
        <v>120</v>
      </c>
      <c r="C155" s="55">
        <v>34.4</v>
      </c>
      <c r="D155" s="55">
        <v>4.5</v>
      </c>
      <c r="E155" s="55" t="s">
        <v>67</v>
      </c>
      <c r="F155" s="55" t="s">
        <v>99</v>
      </c>
      <c r="G155" s="55">
        <v>2</v>
      </c>
      <c r="H155" s="55">
        <v>5370</v>
      </c>
      <c r="I155" s="55">
        <v>-27.45</v>
      </c>
      <c r="J155" s="58">
        <v>9.1119999999999998E-8</v>
      </c>
      <c r="K155" s="55">
        <v>5280</v>
      </c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21.6" thickBot="1" x14ac:dyDescent="0.65">
      <c r="A156" s="55">
        <v>26</v>
      </c>
      <c r="B156" s="55">
        <v>120</v>
      </c>
      <c r="C156" s="55">
        <v>34.4</v>
      </c>
      <c r="D156" s="55">
        <v>4.5</v>
      </c>
      <c r="E156" s="55" t="s">
        <v>67</v>
      </c>
      <c r="F156" s="55" t="s">
        <v>11</v>
      </c>
      <c r="G156" s="55">
        <v>1</v>
      </c>
      <c r="H156" s="55">
        <v>5760</v>
      </c>
      <c r="I156" s="55">
        <v>-32.450000000000003</v>
      </c>
      <c r="J156" s="58">
        <v>8.1849999999999995E-8</v>
      </c>
      <c r="K156" s="55">
        <v>5620</v>
      </c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21.6" thickBot="1" x14ac:dyDescent="0.65">
      <c r="A157" s="55">
        <v>26</v>
      </c>
      <c r="B157" s="55">
        <v>120</v>
      </c>
      <c r="C157" s="55">
        <v>34.4</v>
      </c>
      <c r="D157" s="55">
        <v>4.5</v>
      </c>
      <c r="E157" s="55" t="s">
        <v>67</v>
      </c>
      <c r="F157" s="55" t="s">
        <v>11</v>
      </c>
      <c r="G157" s="55">
        <v>2</v>
      </c>
      <c r="H157" s="55">
        <v>5820</v>
      </c>
      <c r="I157" s="55">
        <v>-31.16</v>
      </c>
      <c r="J157" s="58">
        <v>8.1989999999999995E-8</v>
      </c>
      <c r="K157" s="55">
        <v>5640</v>
      </c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21.6" thickBot="1" x14ac:dyDescent="0.65">
      <c r="A158" s="55">
        <v>27</v>
      </c>
      <c r="B158" s="55">
        <v>120</v>
      </c>
      <c r="C158" s="55">
        <v>34.5</v>
      </c>
      <c r="D158" s="55">
        <v>7.5</v>
      </c>
      <c r="E158" s="55" t="s">
        <v>67</v>
      </c>
      <c r="F158" s="55" t="s">
        <v>98</v>
      </c>
      <c r="G158" s="55">
        <v>1</v>
      </c>
      <c r="H158" s="55">
        <v>6320</v>
      </c>
      <c r="I158" s="55">
        <v>-38.049999999999997</v>
      </c>
      <c r="J158" s="58">
        <v>6.5950000000000005E-8</v>
      </c>
      <c r="K158" s="55">
        <v>6210</v>
      </c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21.6" thickBot="1" x14ac:dyDescent="0.65">
      <c r="A159" s="55">
        <v>27</v>
      </c>
      <c r="B159" s="55">
        <v>120</v>
      </c>
      <c r="C159" s="55">
        <v>34.5</v>
      </c>
      <c r="D159" s="55">
        <v>7.5</v>
      </c>
      <c r="E159" s="55" t="s">
        <v>67</v>
      </c>
      <c r="F159" s="55" t="s">
        <v>98</v>
      </c>
      <c r="G159" s="55">
        <v>2</v>
      </c>
      <c r="H159" s="55">
        <v>6380</v>
      </c>
      <c r="I159" s="55">
        <v>-38.380000000000003</v>
      </c>
      <c r="J159" s="58">
        <v>6.4169999999999998E-8</v>
      </c>
      <c r="K159" s="55">
        <v>6220</v>
      </c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21.6" thickBot="1" x14ac:dyDescent="0.65">
      <c r="A160" s="55">
        <v>27</v>
      </c>
      <c r="B160" s="55">
        <v>120</v>
      </c>
      <c r="C160" s="55">
        <v>34.5</v>
      </c>
      <c r="D160" s="55">
        <v>7.5</v>
      </c>
      <c r="E160" s="55" t="s">
        <v>67</v>
      </c>
      <c r="F160" s="55" t="s">
        <v>99</v>
      </c>
      <c r="G160" s="55">
        <v>1</v>
      </c>
      <c r="H160" s="55">
        <v>6480</v>
      </c>
      <c r="I160" s="55">
        <v>-38.340000000000003</v>
      </c>
      <c r="J160" s="58">
        <v>6.5320000000000005E-8</v>
      </c>
      <c r="K160" s="55">
        <v>6480</v>
      </c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21.6" thickBot="1" x14ac:dyDescent="0.65">
      <c r="A161" s="55">
        <v>27</v>
      </c>
      <c r="B161" s="55">
        <v>120</v>
      </c>
      <c r="C161" s="55">
        <v>34.5</v>
      </c>
      <c r="D161" s="55">
        <v>7.5</v>
      </c>
      <c r="E161" s="55" t="s">
        <v>67</v>
      </c>
      <c r="F161" s="55" t="s">
        <v>99</v>
      </c>
      <c r="G161" s="55">
        <v>2</v>
      </c>
      <c r="H161" s="55">
        <v>6580</v>
      </c>
      <c r="I161" s="55">
        <v>-40.65</v>
      </c>
      <c r="J161" s="58">
        <v>6.535E-8</v>
      </c>
      <c r="K161" s="55">
        <v>6500</v>
      </c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21.6" thickBot="1" x14ac:dyDescent="0.65">
      <c r="A162" s="55">
        <v>27</v>
      </c>
      <c r="B162" s="55">
        <v>120</v>
      </c>
      <c r="C162" s="55">
        <v>34.5</v>
      </c>
      <c r="D162" s="55">
        <v>7.5</v>
      </c>
      <c r="E162" s="55" t="s">
        <v>67</v>
      </c>
      <c r="F162" s="55" t="s">
        <v>11</v>
      </c>
      <c r="G162" s="55">
        <v>1</v>
      </c>
      <c r="H162" s="55">
        <v>7460</v>
      </c>
      <c r="I162" s="55">
        <v>-45.77</v>
      </c>
      <c r="J162" s="58">
        <v>5.6589999999999999E-8</v>
      </c>
      <c r="K162" s="55">
        <v>7320</v>
      </c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21.6" thickBot="1" x14ac:dyDescent="0.65">
      <c r="A163" s="55">
        <v>27</v>
      </c>
      <c r="B163" s="55">
        <v>120</v>
      </c>
      <c r="C163" s="55">
        <v>34.5</v>
      </c>
      <c r="D163" s="55">
        <v>7.5</v>
      </c>
      <c r="E163" s="55" t="s">
        <v>67</v>
      </c>
      <c r="F163" s="55" t="s">
        <v>11</v>
      </c>
      <c r="G163" s="55">
        <v>2</v>
      </c>
      <c r="H163" s="55">
        <v>4520</v>
      </c>
      <c r="I163" s="55">
        <v>-45.02</v>
      </c>
      <c r="J163" s="58">
        <v>5.6330000000000002E-8</v>
      </c>
      <c r="K163" s="55">
        <v>7320</v>
      </c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21.6" thickBot="1" x14ac:dyDescent="0.65">
      <c r="A164" s="55">
        <v>28</v>
      </c>
      <c r="B164" s="55">
        <v>120</v>
      </c>
      <c r="C164" s="55">
        <v>34.1</v>
      </c>
      <c r="D164" s="55">
        <v>4.5</v>
      </c>
      <c r="E164" s="55" t="s">
        <v>67</v>
      </c>
      <c r="F164" s="55" t="s">
        <v>98</v>
      </c>
      <c r="G164" s="55">
        <v>1</v>
      </c>
      <c r="H164" s="55">
        <v>6420</v>
      </c>
      <c r="I164" s="55">
        <v>-37.9</v>
      </c>
      <c r="J164" s="58">
        <v>6.6899999999999997E-8</v>
      </c>
      <c r="K164" s="55">
        <v>6320</v>
      </c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21.6" thickBot="1" x14ac:dyDescent="0.65">
      <c r="A165" s="55">
        <v>28</v>
      </c>
      <c r="B165" s="55">
        <v>120</v>
      </c>
      <c r="C165" s="55">
        <v>34.1</v>
      </c>
      <c r="D165" s="55">
        <v>4.5</v>
      </c>
      <c r="E165" s="55" t="s">
        <v>67</v>
      </c>
      <c r="F165" s="55" t="s">
        <v>98</v>
      </c>
      <c r="G165" s="55">
        <v>2</v>
      </c>
      <c r="H165" s="55">
        <v>6470</v>
      </c>
      <c r="I165" s="55">
        <v>-38.47</v>
      </c>
      <c r="J165" s="58">
        <v>6.3990000000000006E-8</v>
      </c>
      <c r="K165" s="55">
        <v>6330</v>
      </c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21.6" thickBot="1" x14ac:dyDescent="0.65">
      <c r="A166" s="55">
        <v>28</v>
      </c>
      <c r="B166" s="55">
        <v>120</v>
      </c>
      <c r="C166" s="55">
        <v>34.1</v>
      </c>
      <c r="D166" s="55">
        <v>4.5</v>
      </c>
      <c r="E166" s="55" t="s">
        <v>67</v>
      </c>
      <c r="F166" s="55" t="s">
        <v>99</v>
      </c>
      <c r="G166" s="55">
        <v>1</v>
      </c>
      <c r="H166" s="55">
        <v>6740</v>
      </c>
      <c r="I166" s="55">
        <v>-38.369999999999997</v>
      </c>
      <c r="J166" s="58">
        <v>6.6430000000000007E-8</v>
      </c>
      <c r="K166" s="55">
        <v>6380</v>
      </c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21.6" thickBot="1" x14ac:dyDescent="0.65">
      <c r="A167" s="55">
        <v>28</v>
      </c>
      <c r="B167" s="55">
        <v>120</v>
      </c>
      <c r="C167" s="55">
        <v>34.1</v>
      </c>
      <c r="D167" s="55">
        <v>4.5</v>
      </c>
      <c r="E167" s="55" t="s">
        <v>67</v>
      </c>
      <c r="F167" s="55" t="s">
        <v>99</v>
      </c>
      <c r="G167" s="55">
        <v>2</v>
      </c>
      <c r="H167" s="55">
        <v>6600</v>
      </c>
      <c r="I167" s="55">
        <v>-39.32</v>
      </c>
      <c r="J167" s="58">
        <v>6.6609999999999999E-8</v>
      </c>
      <c r="K167" s="55">
        <v>6390</v>
      </c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21.6" thickBot="1" x14ac:dyDescent="0.65">
      <c r="A168" s="55">
        <v>28</v>
      </c>
      <c r="B168" s="55">
        <v>120</v>
      </c>
      <c r="C168" s="55">
        <v>34.1</v>
      </c>
      <c r="D168" s="55">
        <v>4.5</v>
      </c>
      <c r="E168" s="55" t="s">
        <v>67</v>
      </c>
      <c r="F168" s="55" t="s">
        <v>11</v>
      </c>
      <c r="G168" s="55">
        <v>1</v>
      </c>
      <c r="H168" s="55">
        <v>6210</v>
      </c>
      <c r="I168" s="55">
        <v>-37.94</v>
      </c>
      <c r="J168" s="58">
        <v>6.7039999999999997E-8</v>
      </c>
      <c r="K168" s="55">
        <v>6070</v>
      </c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21.6" thickBot="1" x14ac:dyDescent="0.65">
      <c r="A169" s="55">
        <v>28</v>
      </c>
      <c r="B169" s="55">
        <v>120</v>
      </c>
      <c r="C169" s="55">
        <v>34.1</v>
      </c>
      <c r="D169" s="55">
        <v>4.5</v>
      </c>
      <c r="E169" s="55" t="s">
        <v>67</v>
      </c>
      <c r="F169" s="55" t="s">
        <v>11</v>
      </c>
      <c r="G169" s="55">
        <v>2</v>
      </c>
      <c r="H169" s="55">
        <v>6230</v>
      </c>
      <c r="I169" s="55">
        <v>-37.89</v>
      </c>
      <c r="J169" s="58">
        <v>6.7010000000000002E-8</v>
      </c>
      <c r="K169" s="55">
        <v>6080</v>
      </c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21.6" thickBot="1" x14ac:dyDescent="0.65">
      <c r="A170" s="55">
        <v>29</v>
      </c>
      <c r="B170" s="55">
        <v>120</v>
      </c>
      <c r="C170" s="55">
        <v>34</v>
      </c>
      <c r="D170" s="55">
        <v>6.5</v>
      </c>
      <c r="E170" s="55" t="s">
        <v>67</v>
      </c>
      <c r="F170" s="55" t="s">
        <v>98</v>
      </c>
      <c r="G170" s="55">
        <v>1</v>
      </c>
      <c r="H170" s="55">
        <v>5420</v>
      </c>
      <c r="I170" s="55">
        <v>-27.32</v>
      </c>
      <c r="J170" s="58">
        <v>8.9739999999999995E-8</v>
      </c>
      <c r="K170" s="55">
        <v>5330</v>
      </c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21.6" thickBot="1" x14ac:dyDescent="0.65">
      <c r="A171" s="55">
        <v>29</v>
      </c>
      <c r="B171" s="55">
        <v>120</v>
      </c>
      <c r="C171" s="55">
        <v>34</v>
      </c>
      <c r="D171" s="55">
        <v>6.5</v>
      </c>
      <c r="E171" s="55" t="s">
        <v>67</v>
      </c>
      <c r="F171" s="55" t="s">
        <v>98</v>
      </c>
      <c r="G171" s="55">
        <v>2</v>
      </c>
      <c r="H171" s="55">
        <v>5490</v>
      </c>
      <c r="I171" s="55">
        <v>-27.15</v>
      </c>
      <c r="J171" s="58">
        <v>9.2809999999999995E-8</v>
      </c>
      <c r="K171" s="55">
        <v>5340</v>
      </c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21.6" thickBot="1" x14ac:dyDescent="0.65">
      <c r="A172" s="55">
        <v>29</v>
      </c>
      <c r="B172" s="55">
        <v>120</v>
      </c>
      <c r="C172" s="55">
        <v>34</v>
      </c>
      <c r="D172" s="55">
        <v>6.5</v>
      </c>
      <c r="E172" s="55" t="s">
        <v>67</v>
      </c>
      <c r="F172" s="55" t="s">
        <v>99</v>
      </c>
      <c r="G172" s="55">
        <v>1</v>
      </c>
      <c r="H172" s="55">
        <v>8250</v>
      </c>
      <c r="I172" s="55">
        <v>-46.41</v>
      </c>
      <c r="J172" s="58">
        <v>5.3650000000000001E-8</v>
      </c>
      <c r="K172" s="55">
        <v>8190</v>
      </c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21.6" thickBot="1" x14ac:dyDescent="0.65">
      <c r="A173" s="55">
        <v>29</v>
      </c>
      <c r="B173" s="55">
        <v>120</v>
      </c>
      <c r="C173" s="55">
        <v>34</v>
      </c>
      <c r="D173" s="55">
        <v>6.5</v>
      </c>
      <c r="E173" s="55" t="s">
        <v>67</v>
      </c>
      <c r="F173" s="55" t="s">
        <v>99</v>
      </c>
      <c r="G173" s="55">
        <v>2</v>
      </c>
      <c r="H173" s="55">
        <v>8320</v>
      </c>
      <c r="I173" s="55">
        <v>-46.66</v>
      </c>
      <c r="J173" s="58">
        <v>5.3659999999999999E-8</v>
      </c>
      <c r="K173" s="55">
        <v>8190</v>
      </c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21.6" thickBot="1" x14ac:dyDescent="0.65">
      <c r="A174" s="55">
        <v>29</v>
      </c>
      <c r="B174" s="55">
        <v>120</v>
      </c>
      <c r="C174" s="55">
        <v>34</v>
      </c>
      <c r="D174" s="55">
        <v>6.5</v>
      </c>
      <c r="E174" s="55" t="s">
        <v>67</v>
      </c>
      <c r="F174" s="55" t="s">
        <v>11</v>
      </c>
      <c r="G174" s="55">
        <v>1</v>
      </c>
      <c r="H174" s="55">
        <v>6130</v>
      </c>
      <c r="I174" s="55">
        <v>-33.68</v>
      </c>
      <c r="J174" s="58">
        <v>7.4760000000000002E-8</v>
      </c>
      <c r="K174" s="55">
        <v>6130</v>
      </c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21.6" thickBot="1" x14ac:dyDescent="0.65">
      <c r="A175" s="55">
        <v>29</v>
      </c>
      <c r="B175" s="55">
        <v>120</v>
      </c>
      <c r="C175" s="55">
        <v>34</v>
      </c>
      <c r="D175" s="55">
        <v>6.5</v>
      </c>
      <c r="E175" s="55" t="s">
        <v>67</v>
      </c>
      <c r="F175" s="55" t="s">
        <v>11</v>
      </c>
      <c r="G175" s="55">
        <v>2</v>
      </c>
      <c r="H175" s="55">
        <v>6230</v>
      </c>
      <c r="I175" s="55">
        <v>-33.68</v>
      </c>
      <c r="J175" s="58">
        <v>7.512E-8</v>
      </c>
      <c r="K175" s="55">
        <v>6150</v>
      </c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21.6" thickBot="1" x14ac:dyDescent="0.65">
      <c r="A176" s="55">
        <v>30</v>
      </c>
      <c r="B176" s="55">
        <v>120</v>
      </c>
      <c r="C176" s="55">
        <v>34.299999999999997</v>
      </c>
      <c r="D176" s="55">
        <v>5.5</v>
      </c>
      <c r="E176" s="55" t="s">
        <v>67</v>
      </c>
      <c r="F176" s="55" t="s">
        <v>98</v>
      </c>
      <c r="G176" s="55">
        <v>1</v>
      </c>
      <c r="H176" s="55">
        <v>5540</v>
      </c>
      <c r="I176" s="55">
        <v>-27.53</v>
      </c>
      <c r="J176" s="58">
        <v>9.188E-8</v>
      </c>
      <c r="K176" s="55">
        <v>5410</v>
      </c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21.6" thickBot="1" x14ac:dyDescent="0.65">
      <c r="A177" s="55">
        <v>30</v>
      </c>
      <c r="B177" s="55">
        <v>120</v>
      </c>
      <c r="C177" s="55">
        <v>34.299999999999997</v>
      </c>
      <c r="D177" s="55">
        <v>5.5</v>
      </c>
      <c r="E177" s="55" t="s">
        <v>67</v>
      </c>
      <c r="F177" s="55" t="s">
        <v>98</v>
      </c>
      <c r="G177" s="55">
        <v>2</v>
      </c>
      <c r="H177" s="55">
        <v>5640</v>
      </c>
      <c r="I177" s="55">
        <v>-27.15</v>
      </c>
      <c r="J177" s="58">
        <v>9.3909999999999999E-8</v>
      </c>
      <c r="K177" s="55">
        <v>5420</v>
      </c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21.6" thickBot="1" x14ac:dyDescent="0.65">
      <c r="A178" s="55">
        <v>30</v>
      </c>
      <c r="B178" s="55">
        <v>120</v>
      </c>
      <c r="C178" s="55">
        <v>34.299999999999997</v>
      </c>
      <c r="D178" s="55">
        <v>5.5</v>
      </c>
      <c r="E178" s="55" t="s">
        <v>67</v>
      </c>
      <c r="F178" s="55" t="s">
        <v>99</v>
      </c>
      <c r="G178" s="55">
        <v>1</v>
      </c>
      <c r="H178" s="55">
        <v>4900</v>
      </c>
      <c r="I178" s="55">
        <v>-24.51</v>
      </c>
      <c r="J178" s="58">
        <v>1.0318E-7</v>
      </c>
      <c r="K178" s="55">
        <v>4850</v>
      </c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21.6" thickBot="1" x14ac:dyDescent="0.65">
      <c r="A179" s="55">
        <v>30</v>
      </c>
      <c r="B179" s="55">
        <v>120</v>
      </c>
      <c r="C179" s="55">
        <v>34.299999999999997</v>
      </c>
      <c r="D179" s="55">
        <v>5.5</v>
      </c>
      <c r="E179" s="55" t="s">
        <v>67</v>
      </c>
      <c r="F179" s="55" t="s">
        <v>99</v>
      </c>
      <c r="G179" s="55">
        <v>2</v>
      </c>
      <c r="H179" s="55">
        <v>5000</v>
      </c>
      <c r="I179" s="55">
        <v>-24.51</v>
      </c>
      <c r="J179" s="58">
        <v>1.0398E-7</v>
      </c>
      <c r="K179" s="55">
        <v>4860</v>
      </c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21.6" thickBot="1" x14ac:dyDescent="0.65">
      <c r="A180" s="55">
        <v>30</v>
      </c>
      <c r="B180" s="55">
        <v>120</v>
      </c>
      <c r="C180" s="55">
        <v>34.299999999999997</v>
      </c>
      <c r="D180" s="55">
        <v>5.5</v>
      </c>
      <c r="E180" s="55" t="s">
        <v>67</v>
      </c>
      <c r="F180" s="55" t="s">
        <v>11</v>
      </c>
      <c r="G180" s="55">
        <v>1</v>
      </c>
      <c r="H180" s="55">
        <v>5950</v>
      </c>
      <c r="I180" s="55">
        <v>-32.42</v>
      </c>
      <c r="J180" s="58">
        <v>7.8020000000000006E-8</v>
      </c>
      <c r="K180" s="55">
        <v>5940</v>
      </c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21.6" thickBot="1" x14ac:dyDescent="0.65">
      <c r="A181" s="55">
        <v>30</v>
      </c>
      <c r="B181" s="55">
        <v>120</v>
      </c>
      <c r="C181" s="55">
        <v>34.299999999999997</v>
      </c>
      <c r="D181" s="55">
        <v>5.5</v>
      </c>
      <c r="E181" s="55" t="s">
        <v>67</v>
      </c>
      <c r="F181" s="55" t="s">
        <v>11</v>
      </c>
      <c r="G181" s="55">
        <v>2</v>
      </c>
      <c r="H181" s="55">
        <v>6060</v>
      </c>
      <c r="I181" s="55">
        <v>-32.39</v>
      </c>
      <c r="J181" s="58">
        <v>7.7319999999999994E-8</v>
      </c>
      <c r="K181" s="55">
        <v>5940</v>
      </c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21.6" thickBot="1" x14ac:dyDescent="0.65">
      <c r="A182" s="55">
        <v>31</v>
      </c>
      <c r="B182" s="55">
        <v>120</v>
      </c>
      <c r="C182" s="55">
        <v>34.700000000000003</v>
      </c>
      <c r="D182" s="55">
        <v>5.5</v>
      </c>
      <c r="E182" s="55" t="s">
        <v>67</v>
      </c>
      <c r="F182" s="55" t="s">
        <v>98</v>
      </c>
      <c r="G182" s="55">
        <v>1</v>
      </c>
      <c r="H182" s="55">
        <v>5320</v>
      </c>
      <c r="I182" s="55">
        <v>-27.34</v>
      </c>
      <c r="J182" s="58">
        <v>9.2189999999999994E-8</v>
      </c>
      <c r="K182" s="55">
        <v>5280</v>
      </c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21.6" thickBot="1" x14ac:dyDescent="0.65">
      <c r="A183" s="55">
        <v>31</v>
      </c>
      <c r="B183" s="55">
        <v>120</v>
      </c>
      <c r="C183" s="55">
        <v>34.700000000000003</v>
      </c>
      <c r="D183" s="55">
        <v>5.5</v>
      </c>
      <c r="E183" s="55" t="s">
        <v>67</v>
      </c>
      <c r="F183" s="55" t="s">
        <v>98</v>
      </c>
      <c r="G183" s="55">
        <v>2</v>
      </c>
      <c r="H183" s="55">
        <v>5440</v>
      </c>
      <c r="I183" s="55">
        <v>-28.18</v>
      </c>
      <c r="J183" s="58">
        <v>9.2270000000000005E-8</v>
      </c>
      <c r="K183" s="55">
        <v>5300</v>
      </c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21.6" thickBot="1" x14ac:dyDescent="0.65">
      <c r="A184" s="55">
        <v>31</v>
      </c>
      <c r="B184" s="55">
        <v>120</v>
      </c>
      <c r="C184" s="55">
        <v>34.700000000000003</v>
      </c>
      <c r="D184" s="55">
        <v>5.5</v>
      </c>
      <c r="E184" s="55" t="s">
        <v>67</v>
      </c>
      <c r="F184" s="55" t="s">
        <v>99</v>
      </c>
      <c r="G184" s="55">
        <v>1</v>
      </c>
      <c r="H184" s="55">
        <v>5100</v>
      </c>
      <c r="I184" s="55">
        <v>-26.55</v>
      </c>
      <c r="J184" s="58">
        <v>9.4259999999999998E-8</v>
      </c>
      <c r="K184" s="55">
        <v>5200</v>
      </c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21.6" thickBot="1" x14ac:dyDescent="0.65">
      <c r="A185" s="55">
        <v>31</v>
      </c>
      <c r="B185" s="55">
        <v>120</v>
      </c>
      <c r="C185" s="55">
        <v>34.700000000000003</v>
      </c>
      <c r="D185" s="55">
        <v>5.5</v>
      </c>
      <c r="E185" s="55" t="s">
        <v>67</v>
      </c>
      <c r="F185" s="55" t="s">
        <v>99</v>
      </c>
      <c r="G185" s="55">
        <v>2</v>
      </c>
      <c r="H185" s="55">
        <v>5800</v>
      </c>
      <c r="I185" s="55">
        <v>-27.01</v>
      </c>
      <c r="J185" s="58">
        <v>9.1899999999999996E-8</v>
      </c>
      <c r="K185" s="55">
        <v>5220</v>
      </c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21.6" thickBot="1" x14ac:dyDescent="0.65">
      <c r="A186" s="55">
        <v>31</v>
      </c>
      <c r="B186" s="55">
        <v>120</v>
      </c>
      <c r="C186" s="55">
        <v>34.700000000000003</v>
      </c>
      <c r="D186" s="55">
        <v>5.5</v>
      </c>
      <c r="E186" s="55" t="s">
        <v>67</v>
      </c>
      <c r="F186" s="55" t="s">
        <v>11</v>
      </c>
      <c r="G186" s="55">
        <v>1</v>
      </c>
      <c r="H186" s="55">
        <v>6480</v>
      </c>
      <c r="I186" s="55">
        <v>-36.659999999999997</v>
      </c>
      <c r="J186" s="58">
        <v>6.7799999999999998E-8</v>
      </c>
      <c r="K186" s="55">
        <v>6550</v>
      </c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21.6" thickBot="1" x14ac:dyDescent="0.65">
      <c r="A187" s="55">
        <v>31</v>
      </c>
      <c r="B187" s="55">
        <v>120</v>
      </c>
      <c r="C187" s="55">
        <v>34.700000000000003</v>
      </c>
      <c r="D187" s="55">
        <v>5.5</v>
      </c>
      <c r="E187" s="55" t="s">
        <v>67</v>
      </c>
      <c r="F187" s="55" t="s">
        <v>11</v>
      </c>
      <c r="G187" s="55">
        <v>2</v>
      </c>
      <c r="H187" s="55">
        <v>6620</v>
      </c>
      <c r="I187" s="55">
        <v>-36.78</v>
      </c>
      <c r="J187" s="58">
        <v>6.8250000000000006E-8</v>
      </c>
      <c r="K187" s="55">
        <v>6570</v>
      </c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21.6" thickBot="1" x14ac:dyDescent="0.65">
      <c r="A188" s="55">
        <v>32</v>
      </c>
      <c r="B188" s="55">
        <v>120</v>
      </c>
      <c r="C188" s="55">
        <v>34.299999999999997</v>
      </c>
      <c r="D188" s="55">
        <v>4.5</v>
      </c>
      <c r="E188" s="55" t="s">
        <v>67</v>
      </c>
      <c r="F188" s="55" t="s">
        <v>98</v>
      </c>
      <c r="G188" s="55">
        <v>1</v>
      </c>
      <c r="H188" s="55">
        <v>5780</v>
      </c>
      <c r="I188" s="55">
        <v>-30.53</v>
      </c>
      <c r="J188" s="58">
        <v>8.3190000000000006E-8</v>
      </c>
      <c r="K188" s="55">
        <v>5670</v>
      </c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21.6" thickBot="1" x14ac:dyDescent="0.65">
      <c r="A189" s="55">
        <v>32</v>
      </c>
      <c r="B189" s="55">
        <v>120</v>
      </c>
      <c r="C189" s="55">
        <v>34.299999999999997</v>
      </c>
      <c r="D189" s="55">
        <v>4.5</v>
      </c>
      <c r="E189" s="55" t="s">
        <v>67</v>
      </c>
      <c r="F189" s="55" t="s">
        <v>98</v>
      </c>
      <c r="G189" s="55">
        <v>2</v>
      </c>
      <c r="H189" s="55">
        <v>5840</v>
      </c>
      <c r="I189" s="55">
        <v>-30.24</v>
      </c>
      <c r="J189" s="58">
        <v>8.4240000000000005E-8</v>
      </c>
      <c r="K189" s="55">
        <v>5670</v>
      </c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21.6" thickBot="1" x14ac:dyDescent="0.65">
      <c r="A190" s="55">
        <v>32</v>
      </c>
      <c r="B190" s="55">
        <v>120</v>
      </c>
      <c r="C190" s="55">
        <v>34.299999999999997</v>
      </c>
      <c r="D190" s="55">
        <v>4.5</v>
      </c>
      <c r="E190" s="55" t="s">
        <v>67</v>
      </c>
      <c r="F190" s="55" t="s">
        <v>99</v>
      </c>
      <c r="G190" s="55">
        <v>1</v>
      </c>
      <c r="H190" s="55">
        <v>6130</v>
      </c>
      <c r="I190" s="55">
        <v>-30.86</v>
      </c>
      <c r="J190" s="58">
        <v>8.1650000000000007E-8</v>
      </c>
      <c r="K190" s="55">
        <v>6050</v>
      </c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21.6" thickBot="1" x14ac:dyDescent="0.65">
      <c r="A191" s="55">
        <v>32</v>
      </c>
      <c r="B191" s="55">
        <v>120</v>
      </c>
      <c r="C191" s="55">
        <v>34.299999999999997</v>
      </c>
      <c r="D191" s="55">
        <v>4.5</v>
      </c>
      <c r="E191" s="55" t="s">
        <v>67</v>
      </c>
      <c r="F191" s="55" t="s">
        <v>99</v>
      </c>
      <c r="G191" s="55">
        <v>2</v>
      </c>
      <c r="H191" s="55">
        <v>6210</v>
      </c>
      <c r="I191" s="55">
        <v>-31.54</v>
      </c>
      <c r="J191" s="58">
        <v>8.1619999999999999E-8</v>
      </c>
      <c r="K191" s="55">
        <v>6060</v>
      </c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21.6" thickBot="1" x14ac:dyDescent="0.65">
      <c r="A192" s="55">
        <v>32</v>
      </c>
      <c r="B192" s="55">
        <v>120</v>
      </c>
      <c r="C192" s="55">
        <v>34.299999999999997</v>
      </c>
      <c r="D192" s="55">
        <v>4.5</v>
      </c>
      <c r="E192" s="55" t="s">
        <v>67</v>
      </c>
      <c r="F192" s="55" t="s">
        <v>11</v>
      </c>
      <c r="G192" s="55">
        <v>1</v>
      </c>
      <c r="H192" s="55">
        <v>6710</v>
      </c>
      <c r="I192" s="55">
        <v>-37.049999999999997</v>
      </c>
      <c r="J192" s="58">
        <v>6.9310000000000003E-8</v>
      </c>
      <c r="K192" s="55">
        <v>6420</v>
      </c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21.6" thickBot="1" x14ac:dyDescent="0.65">
      <c r="A193" s="55">
        <v>32</v>
      </c>
      <c r="B193" s="55">
        <v>120</v>
      </c>
      <c r="C193" s="55">
        <v>34.299999999999997</v>
      </c>
      <c r="D193" s="55">
        <v>4.5</v>
      </c>
      <c r="E193" s="55" t="s">
        <v>67</v>
      </c>
      <c r="F193" s="55" t="s">
        <v>11</v>
      </c>
      <c r="G193" s="55">
        <v>2</v>
      </c>
      <c r="H193" s="55">
        <v>6670</v>
      </c>
      <c r="I193" s="55">
        <v>-36.68</v>
      </c>
      <c r="J193" s="58">
        <v>6.905E-8</v>
      </c>
      <c r="K193" s="55">
        <v>6410</v>
      </c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21.6" thickBot="1" x14ac:dyDescent="0.65">
      <c r="A194" s="55">
        <v>33</v>
      </c>
      <c r="B194" s="55">
        <v>120</v>
      </c>
      <c r="C194" s="55">
        <v>34.299999999999997</v>
      </c>
      <c r="D194" s="55">
        <v>5.5</v>
      </c>
      <c r="E194" s="55" t="s">
        <v>67</v>
      </c>
      <c r="F194" s="55" t="s">
        <v>98</v>
      </c>
      <c r="G194" s="55">
        <v>1</v>
      </c>
      <c r="H194" s="55">
        <v>5610</v>
      </c>
      <c r="I194" s="55">
        <v>-31.79</v>
      </c>
      <c r="J194" s="58">
        <v>8.3249999999999994E-8</v>
      </c>
      <c r="K194" s="55">
        <v>5520</v>
      </c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21.6" thickBot="1" x14ac:dyDescent="0.65">
      <c r="A195" s="55">
        <v>33</v>
      </c>
      <c r="B195" s="55">
        <v>120</v>
      </c>
      <c r="C195" s="55">
        <v>34.299999999999997</v>
      </c>
      <c r="D195" s="55">
        <v>5.5</v>
      </c>
      <c r="E195" s="55" t="s">
        <v>67</v>
      </c>
      <c r="F195" s="55" t="s">
        <v>98</v>
      </c>
      <c r="G195" s="55">
        <v>2</v>
      </c>
      <c r="H195" s="55">
        <v>5650</v>
      </c>
      <c r="I195" s="55">
        <v>-30.59</v>
      </c>
      <c r="J195" s="58">
        <v>8.2630000000000006E-8</v>
      </c>
      <c r="K195" s="55">
        <v>5530</v>
      </c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21.6" thickBot="1" x14ac:dyDescent="0.65">
      <c r="A196" s="55">
        <v>33</v>
      </c>
      <c r="B196" s="55">
        <v>120</v>
      </c>
      <c r="C196" s="55">
        <v>34.299999999999997</v>
      </c>
      <c r="D196" s="55">
        <v>5.5</v>
      </c>
      <c r="E196" s="55" t="s">
        <v>67</v>
      </c>
      <c r="F196" s="55" t="s">
        <v>99</v>
      </c>
      <c r="G196" s="55">
        <v>1</v>
      </c>
      <c r="H196" s="55">
        <v>5260</v>
      </c>
      <c r="I196" s="55">
        <v>-28.43</v>
      </c>
      <c r="J196" s="58">
        <v>8.8240000000000001E-8</v>
      </c>
      <c r="K196" s="55">
        <v>5210</v>
      </c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21.6" thickBot="1" x14ac:dyDescent="0.65">
      <c r="A197" s="55">
        <v>33</v>
      </c>
      <c r="B197" s="55">
        <v>120</v>
      </c>
      <c r="C197" s="55">
        <v>34.299999999999997</v>
      </c>
      <c r="D197" s="55">
        <v>5.5</v>
      </c>
      <c r="E197" s="55" t="s">
        <v>67</v>
      </c>
      <c r="F197" s="55" t="s">
        <v>99</v>
      </c>
      <c r="G197" s="55">
        <v>2</v>
      </c>
      <c r="H197" s="55">
        <v>5350</v>
      </c>
      <c r="I197" s="55">
        <v>-28.89</v>
      </c>
      <c r="J197" s="58">
        <v>8.7660000000000005E-8</v>
      </c>
      <c r="K197" s="55">
        <v>5230</v>
      </c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21.6" thickBot="1" x14ac:dyDescent="0.65">
      <c r="A198" s="55">
        <v>33</v>
      </c>
      <c r="B198" s="55">
        <v>120</v>
      </c>
      <c r="C198" s="55">
        <v>34.299999999999997</v>
      </c>
      <c r="D198" s="55">
        <v>5.5</v>
      </c>
      <c r="E198" s="55" t="s">
        <v>67</v>
      </c>
      <c r="F198" s="55" t="s">
        <v>11</v>
      </c>
      <c r="G198" s="55">
        <v>1</v>
      </c>
      <c r="H198" s="55">
        <v>7800</v>
      </c>
      <c r="I198" s="55">
        <v>-45.57</v>
      </c>
      <c r="J198" s="58">
        <v>5.5519999999999997E-8</v>
      </c>
      <c r="K198" s="55">
        <v>7680</v>
      </c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21.6" thickBot="1" x14ac:dyDescent="0.65">
      <c r="A199" s="55">
        <v>33</v>
      </c>
      <c r="B199" s="55">
        <v>120</v>
      </c>
      <c r="C199" s="55">
        <v>34.299999999999997</v>
      </c>
      <c r="D199" s="55">
        <v>5.5</v>
      </c>
      <c r="E199" s="55" t="s">
        <v>67</v>
      </c>
      <c r="F199" s="55" t="s">
        <v>11</v>
      </c>
      <c r="G199" s="55">
        <v>2</v>
      </c>
      <c r="H199" s="55">
        <v>7830</v>
      </c>
      <c r="I199" s="55">
        <v>-45.45</v>
      </c>
      <c r="J199" s="58">
        <v>5.5700000000000002E-8</v>
      </c>
      <c r="K199" s="55">
        <v>7690</v>
      </c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21.6" thickBot="1" x14ac:dyDescent="0.65">
      <c r="A200" s="55">
        <v>34</v>
      </c>
      <c r="B200" s="55">
        <v>120</v>
      </c>
      <c r="C200" s="55">
        <v>34.799999999999997</v>
      </c>
      <c r="D200" s="55">
        <v>4.5</v>
      </c>
      <c r="E200" s="55" t="s">
        <v>67</v>
      </c>
      <c r="F200" s="55" t="s">
        <v>98</v>
      </c>
      <c r="G200" s="55">
        <v>1</v>
      </c>
      <c r="H200" s="55">
        <v>5270</v>
      </c>
      <c r="I200" s="55">
        <v>-29.01</v>
      </c>
      <c r="J200" s="58">
        <v>8.8199999999999996E-8</v>
      </c>
      <c r="K200" s="55">
        <v>5210</v>
      </c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21.6" thickBot="1" x14ac:dyDescent="0.65">
      <c r="A201" s="55">
        <v>34</v>
      </c>
      <c r="B201" s="55">
        <v>120</v>
      </c>
      <c r="C201" s="55">
        <v>34.799999999999997</v>
      </c>
      <c r="D201" s="55">
        <v>4.5</v>
      </c>
      <c r="E201" s="55" t="s">
        <v>67</v>
      </c>
      <c r="F201" s="55" t="s">
        <v>98</v>
      </c>
      <c r="G201" s="55">
        <v>2</v>
      </c>
      <c r="H201" s="55">
        <v>5340</v>
      </c>
      <c r="I201" s="55">
        <v>-30.24</v>
      </c>
      <c r="J201" s="58">
        <v>8.8520000000000001E-8</v>
      </c>
      <c r="K201" s="55">
        <v>5220</v>
      </c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21.6" thickBot="1" x14ac:dyDescent="0.65">
      <c r="A202" s="55">
        <v>34</v>
      </c>
      <c r="B202" s="55">
        <v>120</v>
      </c>
      <c r="C202" s="55">
        <v>34.799999999999997</v>
      </c>
      <c r="D202" s="55">
        <v>4.5</v>
      </c>
      <c r="E202" s="55" t="s">
        <v>67</v>
      </c>
      <c r="F202" s="55" t="s">
        <v>99</v>
      </c>
      <c r="G202" s="55">
        <v>1</v>
      </c>
      <c r="H202" s="55">
        <v>5190</v>
      </c>
      <c r="I202" s="55">
        <v>-29.25</v>
      </c>
      <c r="J202" s="58">
        <v>9.1860000000000003E-8</v>
      </c>
      <c r="K202" s="55">
        <v>5090</v>
      </c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21.6" thickBot="1" x14ac:dyDescent="0.65">
      <c r="A203" s="55">
        <v>34</v>
      </c>
      <c r="B203" s="55">
        <v>120</v>
      </c>
      <c r="C203" s="55">
        <v>34.799999999999997</v>
      </c>
      <c r="D203" s="55">
        <v>4.5</v>
      </c>
      <c r="E203" s="55" t="s">
        <v>67</v>
      </c>
      <c r="F203" s="55" t="s">
        <v>99</v>
      </c>
      <c r="G203" s="55">
        <v>2</v>
      </c>
      <c r="H203" s="55">
        <v>5220</v>
      </c>
      <c r="I203" s="55">
        <v>-27.69</v>
      </c>
      <c r="J203" s="58">
        <v>9.1619999999999996E-8</v>
      </c>
      <c r="K203" s="55">
        <v>5100</v>
      </c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21.6" thickBot="1" x14ac:dyDescent="0.65">
      <c r="A204" s="55">
        <v>34</v>
      </c>
      <c r="B204" s="55">
        <v>120</v>
      </c>
      <c r="C204" s="55">
        <v>34.799999999999997</v>
      </c>
      <c r="D204" s="55">
        <v>4.5</v>
      </c>
      <c r="E204" s="55" t="s">
        <v>67</v>
      </c>
      <c r="F204" s="55" t="s">
        <v>11</v>
      </c>
      <c r="G204" s="55">
        <v>1</v>
      </c>
      <c r="H204" s="55">
        <v>5720</v>
      </c>
      <c r="I204" s="55">
        <v>-31.75</v>
      </c>
      <c r="J204" s="58">
        <v>7.8810000000000002E-8</v>
      </c>
      <c r="K204" s="55">
        <v>5620</v>
      </c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21.6" thickBot="1" x14ac:dyDescent="0.65">
      <c r="A205" s="55">
        <v>34</v>
      </c>
      <c r="B205" s="55">
        <v>120</v>
      </c>
      <c r="C205" s="55">
        <v>34.799999999999997</v>
      </c>
      <c r="D205" s="55">
        <v>4.5</v>
      </c>
      <c r="E205" s="55" t="s">
        <v>67</v>
      </c>
      <c r="F205" s="55" t="s">
        <v>11</v>
      </c>
      <c r="G205" s="55">
        <v>2</v>
      </c>
      <c r="H205" s="55">
        <v>5770</v>
      </c>
      <c r="I205" s="55">
        <v>-31.81</v>
      </c>
      <c r="J205" s="58">
        <v>7.931E-8</v>
      </c>
      <c r="K205" s="55">
        <v>5630</v>
      </c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21.6" thickBot="1" x14ac:dyDescent="0.65">
      <c r="A206" s="55">
        <v>35</v>
      </c>
      <c r="B206" s="55">
        <v>120</v>
      </c>
      <c r="C206" s="55">
        <v>33.5</v>
      </c>
      <c r="D206" s="55">
        <v>5.5</v>
      </c>
      <c r="E206" s="55" t="s">
        <v>67</v>
      </c>
      <c r="F206" s="55" t="s">
        <v>98</v>
      </c>
      <c r="G206" s="55">
        <v>1</v>
      </c>
      <c r="H206" s="55">
        <v>6160</v>
      </c>
      <c r="I206" s="55">
        <v>-36.4</v>
      </c>
      <c r="J206" s="58">
        <v>6.8869999999999994E-8</v>
      </c>
      <c r="K206" s="55">
        <v>6020</v>
      </c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21.6" thickBot="1" x14ac:dyDescent="0.65">
      <c r="A207" s="55">
        <v>35</v>
      </c>
      <c r="B207" s="55">
        <v>120</v>
      </c>
      <c r="C207" s="55">
        <v>33.5</v>
      </c>
      <c r="D207" s="55">
        <v>5.5</v>
      </c>
      <c r="E207" s="55" t="s">
        <v>67</v>
      </c>
      <c r="F207" s="55" t="s">
        <v>98</v>
      </c>
      <c r="G207" s="55">
        <v>2</v>
      </c>
      <c r="H207" s="55">
        <v>6180</v>
      </c>
      <c r="I207" s="55">
        <v>-36.54</v>
      </c>
      <c r="J207" s="58">
        <v>6.8589999999999994E-8</v>
      </c>
      <c r="K207" s="55">
        <v>6040</v>
      </c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21.6" thickBot="1" x14ac:dyDescent="0.65">
      <c r="A208" s="55">
        <v>35</v>
      </c>
      <c r="B208" s="55">
        <v>120</v>
      </c>
      <c r="C208" s="55">
        <v>33.5</v>
      </c>
      <c r="D208" s="55">
        <v>5.5</v>
      </c>
      <c r="E208" s="55" t="s">
        <v>67</v>
      </c>
      <c r="F208" s="55" t="s">
        <v>99</v>
      </c>
      <c r="G208" s="55">
        <v>1</v>
      </c>
      <c r="H208" s="55">
        <v>5660</v>
      </c>
      <c r="I208" s="55">
        <v>-31.32</v>
      </c>
      <c r="J208" s="58">
        <v>7.7130000000000003E-8</v>
      </c>
      <c r="K208" s="55">
        <v>5600</v>
      </c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21.6" thickBot="1" x14ac:dyDescent="0.65">
      <c r="A209" s="55">
        <v>35</v>
      </c>
      <c r="B209" s="55">
        <v>120</v>
      </c>
      <c r="C209" s="55">
        <v>33.5</v>
      </c>
      <c r="D209" s="55">
        <v>5.5</v>
      </c>
      <c r="E209" s="55" t="s">
        <v>67</v>
      </c>
      <c r="F209" s="55" t="s">
        <v>99</v>
      </c>
      <c r="G209" s="55">
        <v>2</v>
      </c>
      <c r="H209" s="55">
        <v>5740</v>
      </c>
      <c r="I209" s="55">
        <v>-31.57</v>
      </c>
      <c r="J209" s="58">
        <v>7.9199999999999995E-8</v>
      </c>
      <c r="K209" s="55">
        <v>5590</v>
      </c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21.6" thickBot="1" x14ac:dyDescent="0.65">
      <c r="A210" s="55">
        <v>35</v>
      </c>
      <c r="B210" s="55">
        <v>120</v>
      </c>
      <c r="C210" s="55">
        <v>33.5</v>
      </c>
      <c r="D210" s="55">
        <v>5.5</v>
      </c>
      <c r="E210" s="55" t="s">
        <v>67</v>
      </c>
      <c r="F210" s="55" t="s">
        <v>11</v>
      </c>
      <c r="G210" s="55">
        <v>1</v>
      </c>
      <c r="H210" s="55">
        <v>6320</v>
      </c>
      <c r="I210" s="55">
        <v>-39.64</v>
      </c>
      <c r="J210" s="58">
        <v>6.4210000000000004E-8</v>
      </c>
      <c r="K210" s="55">
        <v>6250</v>
      </c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21.6" thickBot="1" x14ac:dyDescent="0.65">
      <c r="A211" s="55">
        <v>35</v>
      </c>
      <c r="B211" s="55">
        <v>120</v>
      </c>
      <c r="C211" s="55">
        <v>33.5</v>
      </c>
      <c r="D211" s="55">
        <v>5.5</v>
      </c>
      <c r="E211" s="55" t="s">
        <v>67</v>
      </c>
      <c r="F211" s="55" t="s">
        <v>11</v>
      </c>
      <c r="G211" s="55">
        <v>2</v>
      </c>
      <c r="H211" s="55">
        <v>6370</v>
      </c>
      <c r="I211" s="55">
        <v>-39.42</v>
      </c>
      <c r="J211" s="58">
        <v>6.3780000000000006E-8</v>
      </c>
      <c r="K211" s="55">
        <v>6260</v>
      </c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21.6" thickBot="1" x14ac:dyDescent="0.65">
      <c r="A212" s="55">
        <v>36</v>
      </c>
      <c r="B212" s="55">
        <v>120</v>
      </c>
      <c r="C212" s="55">
        <v>34.1</v>
      </c>
      <c r="D212" s="55">
        <v>6</v>
      </c>
      <c r="E212" s="55" t="s">
        <v>67</v>
      </c>
      <c r="F212" s="55" t="s">
        <v>98</v>
      </c>
      <c r="G212" s="55">
        <v>1</v>
      </c>
      <c r="H212" s="55">
        <v>6360</v>
      </c>
      <c r="I212" s="55">
        <v>-39.53</v>
      </c>
      <c r="J212" s="58">
        <v>6.9100000000000003E-8</v>
      </c>
      <c r="K212" s="55">
        <v>6190</v>
      </c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21.6" thickBot="1" x14ac:dyDescent="0.65">
      <c r="A213" s="55">
        <v>36</v>
      </c>
      <c r="B213" s="55">
        <v>120</v>
      </c>
      <c r="C213" s="55">
        <v>34.1</v>
      </c>
      <c r="D213" s="55">
        <v>6</v>
      </c>
      <c r="E213" s="55" t="s">
        <v>67</v>
      </c>
      <c r="F213" s="55" t="s">
        <v>98</v>
      </c>
      <c r="G213" s="55">
        <v>2</v>
      </c>
      <c r="H213" s="55">
        <v>6360</v>
      </c>
      <c r="I213" s="55">
        <v>-37.14</v>
      </c>
      <c r="J213" s="58">
        <v>6.9530000000000001E-8</v>
      </c>
      <c r="K213" s="55">
        <v>6200</v>
      </c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21.6" thickBot="1" x14ac:dyDescent="0.65">
      <c r="A214" s="55">
        <v>36</v>
      </c>
      <c r="B214" s="55">
        <v>120</v>
      </c>
      <c r="C214" s="55">
        <v>34.1</v>
      </c>
      <c r="D214" s="55">
        <v>6</v>
      </c>
      <c r="E214" s="55" t="s">
        <v>67</v>
      </c>
      <c r="F214" s="55" t="s">
        <v>99</v>
      </c>
      <c r="G214" s="55">
        <v>1</v>
      </c>
      <c r="H214" s="55">
        <v>6140</v>
      </c>
      <c r="I214" s="55">
        <v>-32.380000000000003</v>
      </c>
      <c r="J214" s="58">
        <v>7.7190000000000005E-8</v>
      </c>
      <c r="K214" s="55">
        <v>6040</v>
      </c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21.6" thickBot="1" x14ac:dyDescent="0.65">
      <c r="A215" s="55">
        <v>36</v>
      </c>
      <c r="B215" s="55">
        <v>120</v>
      </c>
      <c r="C215" s="55">
        <v>34.1</v>
      </c>
      <c r="D215" s="55">
        <v>6</v>
      </c>
      <c r="E215" s="55" t="s">
        <v>67</v>
      </c>
      <c r="F215" s="55" t="s">
        <v>99</v>
      </c>
      <c r="G215" s="55">
        <v>2</v>
      </c>
      <c r="H215" s="55">
        <v>6210</v>
      </c>
      <c r="I215" s="55">
        <v>-32.46</v>
      </c>
      <c r="J215" s="58">
        <v>7.7340000000000003E-8</v>
      </c>
      <c r="K215" s="55">
        <v>6050</v>
      </c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21.6" thickBot="1" x14ac:dyDescent="0.65">
      <c r="A216" s="55">
        <v>36</v>
      </c>
      <c r="B216" s="55">
        <v>120</v>
      </c>
      <c r="C216" s="55">
        <v>34.1</v>
      </c>
      <c r="D216" s="55">
        <v>6</v>
      </c>
      <c r="E216" s="55" t="s">
        <v>67</v>
      </c>
      <c r="F216" s="55" t="s">
        <v>11</v>
      </c>
      <c r="G216" s="55">
        <v>1</v>
      </c>
      <c r="H216" s="55">
        <v>6680</v>
      </c>
      <c r="I216" s="55">
        <v>-39.479999999999997</v>
      </c>
      <c r="J216" s="58">
        <v>6.1239999999999998E-8</v>
      </c>
      <c r="K216" s="55">
        <v>6510</v>
      </c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21.6" thickBot="1" x14ac:dyDescent="0.65">
      <c r="A217" s="55">
        <v>36</v>
      </c>
      <c r="B217" s="55">
        <v>120</v>
      </c>
      <c r="C217" s="55">
        <v>34.1</v>
      </c>
      <c r="D217" s="55">
        <v>6</v>
      </c>
      <c r="E217" s="55" t="s">
        <v>67</v>
      </c>
      <c r="F217" s="55" t="s">
        <v>11</v>
      </c>
      <c r="G217" s="55">
        <v>2</v>
      </c>
      <c r="H217" s="55">
        <v>6680</v>
      </c>
      <c r="I217" s="55">
        <v>-39.26</v>
      </c>
      <c r="J217" s="58">
        <v>6.423E-8</v>
      </c>
      <c r="K217" s="55">
        <v>6520</v>
      </c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21.6" thickBot="1" x14ac:dyDescent="0.65">
      <c r="A218" s="55">
        <v>37</v>
      </c>
      <c r="B218" s="55">
        <v>120</v>
      </c>
      <c r="C218" s="55">
        <v>34</v>
      </c>
      <c r="D218" s="55">
        <v>4.5</v>
      </c>
      <c r="E218" s="55" t="s">
        <v>67</v>
      </c>
      <c r="F218" s="55" t="s">
        <v>98</v>
      </c>
      <c r="G218" s="55">
        <v>1</v>
      </c>
      <c r="H218" s="55">
        <v>5620</v>
      </c>
      <c r="I218" s="55">
        <v>-32.97</v>
      </c>
      <c r="J218" s="58">
        <v>7.6129999999999994E-8</v>
      </c>
      <c r="K218" s="55">
        <v>5640</v>
      </c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21.6" thickBot="1" x14ac:dyDescent="0.65">
      <c r="A219" s="55">
        <v>37</v>
      </c>
      <c r="B219" s="55">
        <v>120</v>
      </c>
      <c r="C219" s="55">
        <v>34</v>
      </c>
      <c r="D219" s="55">
        <v>4.5</v>
      </c>
      <c r="E219" s="55" t="s">
        <v>67</v>
      </c>
      <c r="F219" s="55" t="s">
        <v>98</v>
      </c>
      <c r="G219" s="55">
        <v>2</v>
      </c>
      <c r="H219" s="55">
        <v>5830</v>
      </c>
      <c r="I219" s="55">
        <v>-34.08</v>
      </c>
      <c r="J219" s="58">
        <v>7.6129999999999994E-8</v>
      </c>
      <c r="K219" s="55">
        <v>5660</v>
      </c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21.6" thickBot="1" x14ac:dyDescent="0.65">
      <c r="A220" s="55">
        <v>37</v>
      </c>
      <c r="B220" s="55">
        <v>120</v>
      </c>
      <c r="C220" s="55">
        <v>34</v>
      </c>
      <c r="D220" s="55">
        <v>4.5</v>
      </c>
      <c r="E220" s="55" t="s">
        <v>67</v>
      </c>
      <c r="F220" s="55" t="s">
        <v>99</v>
      </c>
      <c r="G220" s="55">
        <v>1</v>
      </c>
      <c r="H220" s="55">
        <v>5150</v>
      </c>
      <c r="I220" s="55">
        <v>-27.21</v>
      </c>
      <c r="J220" s="58">
        <v>9.2080000000000001E-8</v>
      </c>
      <c r="K220" s="55">
        <v>5100</v>
      </c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21.6" thickBot="1" x14ac:dyDescent="0.65">
      <c r="A221" s="55">
        <v>37</v>
      </c>
      <c r="B221" s="55">
        <v>120</v>
      </c>
      <c r="C221" s="55">
        <v>34</v>
      </c>
      <c r="D221" s="55">
        <v>4.5</v>
      </c>
      <c r="E221" s="55" t="s">
        <v>67</v>
      </c>
      <c r="F221" s="55" t="s">
        <v>99</v>
      </c>
      <c r="G221" s="55">
        <v>2</v>
      </c>
      <c r="H221" s="55">
        <v>5220</v>
      </c>
      <c r="I221" s="55">
        <v>-27.19</v>
      </c>
      <c r="J221" s="58">
        <v>9.2690000000000005E-8</v>
      </c>
      <c r="K221" s="55">
        <v>5100</v>
      </c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21.6" thickBot="1" x14ac:dyDescent="0.65">
      <c r="A222" s="55">
        <v>37</v>
      </c>
      <c r="B222" s="55">
        <v>120</v>
      </c>
      <c r="C222" s="55">
        <v>34</v>
      </c>
      <c r="D222" s="55">
        <v>4.5</v>
      </c>
      <c r="E222" s="55" t="s">
        <v>67</v>
      </c>
      <c r="F222" s="55" t="s">
        <v>11</v>
      </c>
      <c r="G222" s="55">
        <v>1</v>
      </c>
      <c r="H222" s="55">
        <v>6120</v>
      </c>
      <c r="I222" s="55">
        <v>-34.43</v>
      </c>
      <c r="J222" s="58">
        <v>7.3160000000000001E-8</v>
      </c>
      <c r="K222" s="55">
        <v>6110</v>
      </c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21.6" thickBot="1" x14ac:dyDescent="0.65">
      <c r="A223" s="55">
        <v>37</v>
      </c>
      <c r="B223" s="55">
        <v>120</v>
      </c>
      <c r="C223" s="55">
        <v>34</v>
      </c>
      <c r="D223" s="55">
        <v>4.5</v>
      </c>
      <c r="E223" s="55" t="s">
        <v>67</v>
      </c>
      <c r="F223" s="55" t="s">
        <v>11</v>
      </c>
      <c r="G223" s="55">
        <v>2</v>
      </c>
      <c r="H223" s="55">
        <v>6200</v>
      </c>
      <c r="I223" s="55">
        <v>-34.5</v>
      </c>
      <c r="J223" s="58">
        <v>7.1939999999999994E-8</v>
      </c>
      <c r="K223" s="55">
        <v>6120</v>
      </c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21.6" thickBot="1" x14ac:dyDescent="0.65">
      <c r="A224" s="55">
        <v>38</v>
      </c>
      <c r="B224" s="55">
        <v>120</v>
      </c>
      <c r="C224" s="55">
        <v>34.5</v>
      </c>
      <c r="D224" s="55">
        <v>4</v>
      </c>
      <c r="E224" s="55" t="s">
        <v>67</v>
      </c>
      <c r="F224" s="55" t="s">
        <v>98</v>
      </c>
      <c r="G224" s="55">
        <v>1</v>
      </c>
      <c r="H224" s="55">
        <v>5830</v>
      </c>
      <c r="I224" s="55">
        <v>-33.29</v>
      </c>
      <c r="J224" s="58">
        <v>7.7169999999999996E-8</v>
      </c>
      <c r="K224" s="55">
        <v>5780</v>
      </c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21.6" thickBot="1" x14ac:dyDescent="0.65">
      <c r="A225" s="55">
        <v>38</v>
      </c>
      <c r="B225" s="55">
        <v>120</v>
      </c>
      <c r="C225" s="55">
        <v>34.5</v>
      </c>
      <c r="D225" s="55">
        <v>4</v>
      </c>
      <c r="E225" s="55" t="s">
        <v>67</v>
      </c>
      <c r="F225" s="55" t="s">
        <v>98</v>
      </c>
      <c r="G225" s="55">
        <v>2</v>
      </c>
      <c r="H225" s="55">
        <v>5910</v>
      </c>
      <c r="I225" s="55">
        <v>-32.96</v>
      </c>
      <c r="J225" s="58">
        <v>7.7350000000000001E-8</v>
      </c>
      <c r="K225" s="55">
        <v>5800</v>
      </c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21.6" thickBot="1" x14ac:dyDescent="0.65">
      <c r="A226" s="55">
        <v>38</v>
      </c>
      <c r="B226" s="55">
        <v>120</v>
      </c>
      <c r="C226" s="55">
        <v>34.5</v>
      </c>
      <c r="D226" s="55">
        <v>4</v>
      </c>
      <c r="E226" s="55" t="s">
        <v>67</v>
      </c>
      <c r="F226" s="55" t="s">
        <v>99</v>
      </c>
      <c r="G226" s="55">
        <v>1</v>
      </c>
      <c r="H226" s="55">
        <v>5280</v>
      </c>
      <c r="I226" s="55">
        <v>-28.04</v>
      </c>
      <c r="J226" s="58">
        <v>8.6309999999999997E-8</v>
      </c>
      <c r="K226" s="55">
        <v>5190</v>
      </c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21.6" thickBot="1" x14ac:dyDescent="0.65">
      <c r="A227" s="55">
        <v>38</v>
      </c>
      <c r="B227" s="55">
        <v>120</v>
      </c>
      <c r="C227" s="55">
        <v>34.5</v>
      </c>
      <c r="D227" s="55">
        <v>4</v>
      </c>
      <c r="E227" s="55" t="s">
        <v>67</v>
      </c>
      <c r="F227" s="55" t="s">
        <v>99</v>
      </c>
      <c r="G227" s="55">
        <v>2</v>
      </c>
      <c r="H227" s="55">
        <v>5290</v>
      </c>
      <c r="I227" s="55">
        <v>-27.9</v>
      </c>
      <c r="J227" s="58">
        <v>9.0240000000000006E-8</v>
      </c>
      <c r="K227" s="55">
        <v>5200</v>
      </c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21.6" thickBot="1" x14ac:dyDescent="0.65">
      <c r="A228" s="55">
        <v>38</v>
      </c>
      <c r="B228" s="55">
        <v>120</v>
      </c>
      <c r="C228" s="55">
        <v>34.5</v>
      </c>
      <c r="D228" s="55">
        <v>4</v>
      </c>
      <c r="E228" s="55" t="s">
        <v>67</v>
      </c>
      <c r="F228" s="55" t="s">
        <v>11</v>
      </c>
      <c r="G228" s="55">
        <v>1</v>
      </c>
      <c r="H228" s="55">
        <v>5520</v>
      </c>
      <c r="I228" s="55">
        <v>-30.25</v>
      </c>
      <c r="J228" s="58">
        <v>8.5549999999999995E-8</v>
      </c>
      <c r="K228" s="55">
        <v>5400</v>
      </c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21.6" thickBot="1" x14ac:dyDescent="0.65">
      <c r="A229" s="55">
        <v>38</v>
      </c>
      <c r="B229" s="55">
        <v>120</v>
      </c>
      <c r="C229" s="55">
        <v>34.5</v>
      </c>
      <c r="D229" s="55">
        <v>4</v>
      </c>
      <c r="E229" s="55" t="s">
        <v>67</v>
      </c>
      <c r="F229" s="55" t="s">
        <v>11</v>
      </c>
      <c r="G229" s="55">
        <v>2</v>
      </c>
      <c r="H229" s="55">
        <v>5570</v>
      </c>
      <c r="I229" s="55">
        <v>-29.76</v>
      </c>
      <c r="J229" s="58">
        <v>8.2580000000000002E-8</v>
      </c>
      <c r="K229" s="55">
        <v>5400</v>
      </c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21.6" thickBot="1" x14ac:dyDescent="0.65">
      <c r="A230" s="55">
        <v>39</v>
      </c>
      <c r="B230" s="55">
        <v>120</v>
      </c>
      <c r="C230" s="55">
        <v>33.9</v>
      </c>
      <c r="D230" s="55">
        <v>4</v>
      </c>
      <c r="E230" s="55" t="s">
        <v>67</v>
      </c>
      <c r="F230" s="55" t="s">
        <v>98</v>
      </c>
      <c r="G230" s="55">
        <v>1</v>
      </c>
      <c r="H230" s="55">
        <v>6020</v>
      </c>
      <c r="I230" s="55">
        <v>-39.130000000000003</v>
      </c>
      <c r="J230" s="58">
        <v>6.6269999999999997E-8</v>
      </c>
      <c r="K230" s="55">
        <v>5950</v>
      </c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21.6" thickBot="1" x14ac:dyDescent="0.65">
      <c r="A231" s="55">
        <v>39</v>
      </c>
      <c r="B231" s="55">
        <v>120</v>
      </c>
      <c r="C231" s="55">
        <v>33.9</v>
      </c>
      <c r="D231" s="55">
        <v>4</v>
      </c>
      <c r="E231" s="55" t="s">
        <v>67</v>
      </c>
      <c r="F231" s="55" t="s">
        <v>98</v>
      </c>
      <c r="G231" s="55">
        <v>2</v>
      </c>
      <c r="H231" s="55">
        <v>6070</v>
      </c>
      <c r="I231" s="55">
        <v>-38.32</v>
      </c>
      <c r="J231" s="58">
        <v>6.2769999999999999E-8</v>
      </c>
      <c r="K231" s="55">
        <v>5950</v>
      </c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21.6" thickBot="1" x14ac:dyDescent="0.65">
      <c r="A232" s="55">
        <v>39</v>
      </c>
      <c r="B232" s="55">
        <v>120</v>
      </c>
      <c r="C232" s="55">
        <v>33.9</v>
      </c>
      <c r="D232" s="55">
        <v>4</v>
      </c>
      <c r="E232" s="55" t="s">
        <v>67</v>
      </c>
      <c r="F232" s="55" t="s">
        <v>99</v>
      </c>
      <c r="G232" s="55">
        <v>1</v>
      </c>
      <c r="H232" s="55">
        <v>5790</v>
      </c>
      <c r="I232" s="55">
        <v>-32.049999999999997</v>
      </c>
      <c r="J232" s="58">
        <v>7.9290000000000004E-8</v>
      </c>
      <c r="K232" s="55">
        <v>5740</v>
      </c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21.6" thickBot="1" x14ac:dyDescent="0.65">
      <c r="A233" s="55">
        <v>39</v>
      </c>
      <c r="B233" s="55">
        <v>120</v>
      </c>
      <c r="C233" s="55">
        <v>33.9</v>
      </c>
      <c r="D233" s="55">
        <v>4</v>
      </c>
      <c r="E233" s="55" t="s">
        <v>67</v>
      </c>
      <c r="F233" s="55" t="s">
        <v>99</v>
      </c>
      <c r="G233" s="55">
        <v>2</v>
      </c>
      <c r="H233" s="55">
        <v>5870</v>
      </c>
      <c r="I233" s="55">
        <v>-31.98</v>
      </c>
      <c r="J233" s="58">
        <v>7.9389999999999998E-8</v>
      </c>
      <c r="K233" s="55">
        <v>5740</v>
      </c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21.6" thickBot="1" x14ac:dyDescent="0.65">
      <c r="A234" s="55">
        <v>39</v>
      </c>
      <c r="B234" s="55">
        <v>120</v>
      </c>
      <c r="C234" s="55">
        <v>33.9</v>
      </c>
      <c r="D234" s="55">
        <v>4</v>
      </c>
      <c r="E234" s="55" t="s">
        <v>67</v>
      </c>
      <c r="F234" s="55" t="s">
        <v>11</v>
      </c>
      <c r="G234" s="55">
        <v>1</v>
      </c>
      <c r="H234" s="55">
        <v>6070</v>
      </c>
      <c r="I234" s="55">
        <v>-35.53</v>
      </c>
      <c r="J234" s="58">
        <v>7.0529999999999997E-8</v>
      </c>
      <c r="K234" s="55">
        <v>6050</v>
      </c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21.6" thickBot="1" x14ac:dyDescent="0.65">
      <c r="A235" s="55">
        <v>39</v>
      </c>
      <c r="B235" s="55">
        <v>120</v>
      </c>
      <c r="C235" s="55">
        <v>33.9</v>
      </c>
      <c r="D235" s="55">
        <v>4</v>
      </c>
      <c r="E235" s="55" t="s">
        <v>67</v>
      </c>
      <c r="F235" s="55" t="s">
        <v>11</v>
      </c>
      <c r="G235" s="55">
        <v>2</v>
      </c>
      <c r="H235" s="55">
        <v>6180</v>
      </c>
      <c r="I235" s="55">
        <v>-35.520000000000003</v>
      </c>
      <c r="J235" s="58">
        <v>7.1009999999999999E-8</v>
      </c>
      <c r="K235" s="55">
        <v>6060</v>
      </c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21.6" thickBot="1" x14ac:dyDescent="0.65">
      <c r="A236" s="55">
        <v>40</v>
      </c>
      <c r="B236" s="55">
        <v>120</v>
      </c>
      <c r="C236" s="55">
        <v>33.9</v>
      </c>
      <c r="D236" s="55">
        <v>5.5</v>
      </c>
      <c r="E236" s="55" t="s">
        <v>67</v>
      </c>
      <c r="F236" s="55" t="s">
        <v>98</v>
      </c>
      <c r="G236" s="55">
        <v>1</v>
      </c>
      <c r="H236" s="55">
        <v>6210</v>
      </c>
      <c r="I236" s="55">
        <v>-36.07</v>
      </c>
      <c r="J236" s="58">
        <v>7.1690000000000002E-8</v>
      </c>
      <c r="K236" s="55">
        <v>6150</v>
      </c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21.6" thickBot="1" x14ac:dyDescent="0.65">
      <c r="A237" s="55">
        <v>40</v>
      </c>
      <c r="B237" s="55">
        <v>120</v>
      </c>
      <c r="C237" s="55">
        <v>33.9</v>
      </c>
      <c r="D237" s="55">
        <v>5.5</v>
      </c>
      <c r="E237" s="55" t="s">
        <v>67</v>
      </c>
      <c r="F237" s="55" t="s">
        <v>98</v>
      </c>
      <c r="G237" s="55">
        <v>2</v>
      </c>
      <c r="H237" s="55">
        <v>6260</v>
      </c>
      <c r="I237" s="55">
        <v>-35.56</v>
      </c>
      <c r="J237" s="58">
        <v>7.212E-8</v>
      </c>
      <c r="K237" s="55">
        <v>6150</v>
      </c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21.6" thickBot="1" x14ac:dyDescent="0.65">
      <c r="A238" s="55">
        <v>40</v>
      </c>
      <c r="B238" s="55">
        <v>120</v>
      </c>
      <c r="C238" s="55">
        <v>33.9</v>
      </c>
      <c r="D238" s="55">
        <v>5.5</v>
      </c>
      <c r="E238" s="55" t="s">
        <v>67</v>
      </c>
      <c r="F238" s="55" t="s">
        <v>99</v>
      </c>
      <c r="G238" s="55">
        <v>1</v>
      </c>
      <c r="H238" s="55">
        <v>6440</v>
      </c>
      <c r="I238" s="55">
        <v>-35.31</v>
      </c>
      <c r="J238" s="58">
        <v>7.0879999999999997E-8</v>
      </c>
      <c r="K238" s="55">
        <v>6450</v>
      </c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21.6" thickBot="1" x14ac:dyDescent="0.65">
      <c r="A239" s="55">
        <v>40</v>
      </c>
      <c r="B239" s="55">
        <v>120</v>
      </c>
      <c r="C239" s="55">
        <v>33.9</v>
      </c>
      <c r="D239" s="55">
        <v>5.5</v>
      </c>
      <c r="E239" s="55" t="s">
        <v>67</v>
      </c>
      <c r="F239" s="55" t="s">
        <v>99</v>
      </c>
      <c r="G239" s="55">
        <v>2</v>
      </c>
      <c r="H239" s="55">
        <v>6570</v>
      </c>
      <c r="I239" s="55">
        <v>-35.340000000000003</v>
      </c>
      <c r="J239" s="58">
        <v>7.1429999999999998E-8</v>
      </c>
      <c r="K239" s="55">
        <v>6460</v>
      </c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21.6" thickBot="1" x14ac:dyDescent="0.65">
      <c r="A240" s="55">
        <v>40</v>
      </c>
      <c r="B240" s="55">
        <v>120</v>
      </c>
      <c r="C240" s="55">
        <v>33.9</v>
      </c>
      <c r="D240" s="55">
        <v>5.5</v>
      </c>
      <c r="E240" s="55" t="s">
        <v>67</v>
      </c>
      <c r="F240" s="55" t="s">
        <v>11</v>
      </c>
      <c r="G240" s="55">
        <v>1</v>
      </c>
      <c r="H240" s="55">
        <v>6640</v>
      </c>
      <c r="I240" s="55">
        <v>-39.630000000000003</v>
      </c>
      <c r="J240" s="58">
        <v>6.2369999999999995E-8</v>
      </c>
      <c r="K240" s="55">
        <v>6490</v>
      </c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21.6" thickBot="1" x14ac:dyDescent="0.65">
      <c r="A241" s="55">
        <v>40</v>
      </c>
      <c r="B241" s="55">
        <v>120</v>
      </c>
      <c r="C241" s="55">
        <v>33.9</v>
      </c>
      <c r="D241" s="55">
        <v>5.5</v>
      </c>
      <c r="E241" s="55" t="s">
        <v>67</v>
      </c>
      <c r="F241" s="55" t="s">
        <v>11</v>
      </c>
      <c r="G241" s="55">
        <v>2</v>
      </c>
      <c r="H241" s="55">
        <v>6680</v>
      </c>
      <c r="I241" s="55">
        <v>-39.43</v>
      </c>
      <c r="J241" s="58">
        <v>6.4210000000000004E-8</v>
      </c>
      <c r="K241" s="55">
        <v>6470</v>
      </c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21.6" thickBot="1" x14ac:dyDescent="0.65">
      <c r="A242" s="55">
        <v>41</v>
      </c>
      <c r="B242" s="55">
        <v>110</v>
      </c>
      <c r="C242" s="55">
        <v>32</v>
      </c>
      <c r="D242" s="55">
        <v>4</v>
      </c>
      <c r="E242" s="55" t="s">
        <v>67</v>
      </c>
      <c r="F242" s="55" t="s">
        <v>98</v>
      </c>
      <c r="G242" s="55">
        <v>1</v>
      </c>
      <c r="H242" s="55">
        <v>7070</v>
      </c>
      <c r="I242" s="55">
        <v>-36.590000000000003</v>
      </c>
      <c r="J242" s="58">
        <v>7.2600000000000002E-8</v>
      </c>
      <c r="K242" s="55">
        <v>6770</v>
      </c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21.6" thickBot="1" x14ac:dyDescent="0.65">
      <c r="A243" s="55">
        <v>41</v>
      </c>
      <c r="B243" s="55">
        <v>110</v>
      </c>
      <c r="C243" s="55">
        <v>32</v>
      </c>
      <c r="D243" s="55">
        <v>4</v>
      </c>
      <c r="E243" s="55" t="s">
        <v>67</v>
      </c>
      <c r="F243" s="55" t="s">
        <v>98</v>
      </c>
      <c r="G243" s="55">
        <v>2</v>
      </c>
      <c r="H243" s="55">
        <v>7060</v>
      </c>
      <c r="I243" s="55">
        <v>-35.729999999999997</v>
      </c>
      <c r="J243" s="58">
        <v>7.3599999999999997E-8</v>
      </c>
      <c r="K243" s="55">
        <v>6770</v>
      </c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21.6" thickBot="1" x14ac:dyDescent="0.65">
      <c r="A244" s="55">
        <v>41</v>
      </c>
      <c r="B244" s="55">
        <v>110</v>
      </c>
      <c r="C244" s="55">
        <v>32</v>
      </c>
      <c r="D244" s="55">
        <v>4</v>
      </c>
      <c r="E244" s="55" t="s">
        <v>67</v>
      </c>
      <c r="F244" s="55" t="s">
        <v>99</v>
      </c>
      <c r="G244" s="55">
        <v>1</v>
      </c>
      <c r="H244" s="55">
        <v>6570</v>
      </c>
      <c r="I244" s="55">
        <v>-31.22</v>
      </c>
      <c r="J244" s="58">
        <v>8.2179999999999999E-8</v>
      </c>
      <c r="K244" s="55">
        <v>6270</v>
      </c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21.6" thickBot="1" x14ac:dyDescent="0.65">
      <c r="A245" s="55">
        <v>41</v>
      </c>
      <c r="B245" s="55">
        <v>110</v>
      </c>
      <c r="C245" s="55">
        <v>32</v>
      </c>
      <c r="D245" s="55">
        <v>4</v>
      </c>
      <c r="E245" s="55" t="s">
        <v>67</v>
      </c>
      <c r="F245" s="55" t="s">
        <v>99</v>
      </c>
      <c r="G245" s="55">
        <v>2</v>
      </c>
      <c r="H245" s="55">
        <v>6650</v>
      </c>
      <c r="I245" s="55">
        <v>-31.02</v>
      </c>
      <c r="J245" s="58">
        <v>8.2469999999999997E-8</v>
      </c>
      <c r="K245" s="55">
        <v>6260</v>
      </c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21.6" thickBot="1" x14ac:dyDescent="0.65">
      <c r="A246" s="55">
        <v>41</v>
      </c>
      <c r="B246" s="55">
        <v>110</v>
      </c>
      <c r="C246" s="55">
        <v>32</v>
      </c>
      <c r="D246" s="55">
        <v>4</v>
      </c>
      <c r="E246" s="55" t="s">
        <v>67</v>
      </c>
      <c r="F246" s="55" t="s">
        <v>11</v>
      </c>
      <c r="G246" s="55">
        <v>1</v>
      </c>
      <c r="H246" s="55">
        <v>5670</v>
      </c>
      <c r="I246" s="55">
        <v>-27.59</v>
      </c>
      <c r="J246" s="58">
        <v>9.2290000000000001E-8</v>
      </c>
      <c r="K246" s="55">
        <v>5470</v>
      </c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21.6" thickBot="1" x14ac:dyDescent="0.65">
      <c r="A247" s="55">
        <v>41</v>
      </c>
      <c r="B247" s="55">
        <v>110</v>
      </c>
      <c r="C247" s="55">
        <v>32</v>
      </c>
      <c r="D247" s="55">
        <v>4</v>
      </c>
      <c r="E247" s="55" t="s">
        <v>67</v>
      </c>
      <c r="F247" s="55" t="s">
        <v>11</v>
      </c>
      <c r="G247" s="55">
        <v>2</v>
      </c>
      <c r="H247" s="55">
        <v>5730</v>
      </c>
      <c r="I247" s="55">
        <v>-27.52</v>
      </c>
      <c r="J247" s="58">
        <v>9.2350000000000003E-8</v>
      </c>
      <c r="K247" s="55">
        <v>5470</v>
      </c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21.6" thickBot="1" x14ac:dyDescent="0.65">
      <c r="A248" s="55">
        <v>42</v>
      </c>
      <c r="B248" s="55">
        <v>110</v>
      </c>
      <c r="C248" s="55">
        <v>32.4</v>
      </c>
      <c r="D248" s="55">
        <v>6.5</v>
      </c>
      <c r="E248" s="55" t="s">
        <v>67</v>
      </c>
      <c r="F248" s="55" t="s">
        <v>98</v>
      </c>
      <c r="G248" s="55">
        <v>1</v>
      </c>
      <c r="H248" s="55">
        <v>5310</v>
      </c>
      <c r="I248" s="55">
        <v>-28.28</v>
      </c>
      <c r="J248" s="58">
        <v>3.0059999999999999E-8</v>
      </c>
      <c r="K248" s="55">
        <v>5140</v>
      </c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21.6" thickBot="1" x14ac:dyDescent="0.65">
      <c r="A249" s="55">
        <v>42</v>
      </c>
      <c r="B249" s="55">
        <v>110</v>
      </c>
      <c r="C249" s="55">
        <v>32.4</v>
      </c>
      <c r="D249" s="55">
        <v>6.5</v>
      </c>
      <c r="E249" s="55" t="s">
        <v>67</v>
      </c>
      <c r="F249" s="55" t="s">
        <v>98</v>
      </c>
      <c r="G249" s="55">
        <v>2</v>
      </c>
      <c r="H249" s="55">
        <v>5340</v>
      </c>
      <c r="I249" s="55">
        <v>-28.08</v>
      </c>
      <c r="J249" s="58">
        <v>9.0859999999999994E-8</v>
      </c>
      <c r="K249" s="55">
        <v>5140</v>
      </c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21.6" thickBot="1" x14ac:dyDescent="0.65">
      <c r="A250" s="55">
        <v>42</v>
      </c>
      <c r="B250" s="55">
        <v>110</v>
      </c>
      <c r="C250" s="55">
        <v>32.4</v>
      </c>
      <c r="D250" s="55">
        <v>6.5</v>
      </c>
      <c r="E250" s="55" t="s">
        <v>67</v>
      </c>
      <c r="F250" s="55" t="s">
        <v>99</v>
      </c>
      <c r="G250" s="55">
        <v>1</v>
      </c>
      <c r="H250" s="55">
        <v>6220</v>
      </c>
      <c r="I250" s="55">
        <v>-29.97</v>
      </c>
      <c r="J250" s="58">
        <v>8.4120000000000002E-8</v>
      </c>
      <c r="K250" s="55">
        <v>5950</v>
      </c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21.6" thickBot="1" x14ac:dyDescent="0.65">
      <c r="A251" s="55">
        <v>42</v>
      </c>
      <c r="B251" s="55">
        <v>110</v>
      </c>
      <c r="C251" s="55">
        <v>32.4</v>
      </c>
      <c r="D251" s="55">
        <v>6.5</v>
      </c>
      <c r="E251" s="55" t="s">
        <v>67</v>
      </c>
      <c r="F251" s="55" t="s">
        <v>99</v>
      </c>
      <c r="G251" s="55">
        <v>2</v>
      </c>
      <c r="H251" s="55">
        <v>6240</v>
      </c>
      <c r="I251" s="55">
        <v>-30.57</v>
      </c>
      <c r="J251" s="58">
        <v>8.4240000000000005E-8</v>
      </c>
      <c r="K251" s="55">
        <v>5970</v>
      </c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21.6" thickBot="1" x14ac:dyDescent="0.65">
      <c r="A252" s="55">
        <v>42</v>
      </c>
      <c r="B252" s="55">
        <v>110</v>
      </c>
      <c r="C252" s="55">
        <v>32.4</v>
      </c>
      <c r="D252" s="55">
        <v>6.5</v>
      </c>
      <c r="E252" s="55" t="s">
        <v>67</v>
      </c>
      <c r="F252" s="55" t="s">
        <v>11</v>
      </c>
      <c r="G252" s="55">
        <v>1</v>
      </c>
      <c r="H252" s="55">
        <v>6660</v>
      </c>
      <c r="I252" s="55">
        <v>-37.08</v>
      </c>
      <c r="J252" s="58">
        <v>6.793E-8</v>
      </c>
      <c r="K252" s="55">
        <v>6540</v>
      </c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21.6" thickBot="1" x14ac:dyDescent="0.65">
      <c r="A253" s="55">
        <v>42</v>
      </c>
      <c r="B253" s="55">
        <v>110</v>
      </c>
      <c r="C253" s="55">
        <v>32.4</v>
      </c>
      <c r="D253" s="55">
        <v>6.5</v>
      </c>
      <c r="E253" s="55" t="s">
        <v>67</v>
      </c>
      <c r="F253" s="55" t="s">
        <v>11</v>
      </c>
      <c r="G253" s="55">
        <v>2</v>
      </c>
      <c r="H253" s="55">
        <v>6740</v>
      </c>
      <c r="I253" s="55">
        <v>-38.58</v>
      </c>
      <c r="J253" s="58">
        <v>6.7710000000000002E-8</v>
      </c>
      <c r="K253" s="55">
        <v>6570</v>
      </c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21.6" thickBot="1" x14ac:dyDescent="0.65">
      <c r="A254" s="55">
        <v>43</v>
      </c>
      <c r="B254" s="55">
        <v>110</v>
      </c>
      <c r="C254" s="55">
        <v>31.2</v>
      </c>
      <c r="D254" s="55">
        <v>6.5</v>
      </c>
      <c r="E254" s="55" t="s">
        <v>67</v>
      </c>
      <c r="F254" s="55" t="s">
        <v>98</v>
      </c>
      <c r="G254" s="55">
        <v>1</v>
      </c>
      <c r="H254" s="55">
        <v>5650</v>
      </c>
      <c r="I254" s="55">
        <v>-26.84</v>
      </c>
      <c r="J254" s="58">
        <v>9.5840000000000003E-8</v>
      </c>
      <c r="K254" s="55">
        <v>5530</v>
      </c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21.6" thickBot="1" x14ac:dyDescent="0.65">
      <c r="A255" s="55">
        <v>43</v>
      </c>
      <c r="B255" s="55">
        <v>110</v>
      </c>
      <c r="C255" s="55">
        <v>31.2</v>
      </c>
      <c r="D255" s="55">
        <v>6.5</v>
      </c>
      <c r="E255" s="55" t="s">
        <v>67</v>
      </c>
      <c r="F255" s="55" t="s">
        <v>98</v>
      </c>
      <c r="G255" s="55">
        <v>2</v>
      </c>
      <c r="H255" s="55">
        <v>5760</v>
      </c>
      <c r="I255" s="55">
        <v>-26.54</v>
      </c>
      <c r="J255" s="58">
        <v>9.5789999999999999E-8</v>
      </c>
      <c r="K255" s="55">
        <v>5530</v>
      </c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21.6" thickBot="1" x14ac:dyDescent="0.65">
      <c r="A256" s="55">
        <v>43</v>
      </c>
      <c r="B256" s="55">
        <v>110</v>
      </c>
      <c r="C256" s="55">
        <v>31.2</v>
      </c>
      <c r="D256" s="55">
        <v>6.5</v>
      </c>
      <c r="E256" s="55" t="s">
        <v>67</v>
      </c>
      <c r="F256" s="55" t="s">
        <v>99</v>
      </c>
      <c r="G256" s="55">
        <v>1</v>
      </c>
      <c r="H256" s="55">
        <v>5110</v>
      </c>
      <c r="I256" s="55">
        <v>-24.16</v>
      </c>
      <c r="J256" s="58">
        <v>1.0757E-7</v>
      </c>
      <c r="K256" s="55">
        <v>4960</v>
      </c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21.6" thickBot="1" x14ac:dyDescent="0.65">
      <c r="A257" s="55">
        <v>43</v>
      </c>
      <c r="B257" s="55">
        <v>110</v>
      </c>
      <c r="C257" s="55">
        <v>31.2</v>
      </c>
      <c r="D257" s="55">
        <v>6.5</v>
      </c>
      <c r="E257" s="55" t="s">
        <v>67</v>
      </c>
      <c r="F257" s="55" t="s">
        <v>99</v>
      </c>
      <c r="G257" s="55">
        <v>2</v>
      </c>
      <c r="H257" s="55">
        <v>5200</v>
      </c>
      <c r="I257" s="55">
        <v>-23.77</v>
      </c>
      <c r="J257" s="58">
        <v>1.0742000000000001E-7</v>
      </c>
      <c r="K257" s="55">
        <v>4950</v>
      </c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21.6" thickBot="1" x14ac:dyDescent="0.65">
      <c r="A258" s="55">
        <v>43</v>
      </c>
      <c r="B258" s="55">
        <v>110</v>
      </c>
      <c r="C258" s="55">
        <v>31.2</v>
      </c>
      <c r="D258" s="55">
        <v>6.5</v>
      </c>
      <c r="E258" s="55" t="s">
        <v>67</v>
      </c>
      <c r="F258" s="55" t="s">
        <v>11</v>
      </c>
      <c r="G258" s="55">
        <v>1</v>
      </c>
      <c r="H258" s="55">
        <v>5310</v>
      </c>
      <c r="I258" s="55">
        <v>-25.8</v>
      </c>
      <c r="J258" s="58">
        <v>9.495E-8</v>
      </c>
      <c r="K258" s="55">
        <v>5110</v>
      </c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21.6" thickBot="1" x14ac:dyDescent="0.65">
      <c r="A259" s="55">
        <v>43</v>
      </c>
      <c r="B259" s="55">
        <v>110</v>
      </c>
      <c r="C259" s="55">
        <v>31.2</v>
      </c>
      <c r="D259" s="55">
        <v>6.5</v>
      </c>
      <c r="E259" s="55" t="s">
        <v>67</v>
      </c>
      <c r="F259" s="55" t="s">
        <v>11</v>
      </c>
      <c r="G259" s="55">
        <v>2</v>
      </c>
      <c r="H259" s="55">
        <v>5280</v>
      </c>
      <c r="I259" s="55">
        <v>-25.72</v>
      </c>
      <c r="J259" s="58">
        <v>9.8249999999999996E-8</v>
      </c>
      <c r="K259" s="55">
        <v>5120</v>
      </c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21.6" thickBot="1" x14ac:dyDescent="0.65">
      <c r="A260" s="55">
        <v>44</v>
      </c>
      <c r="B260" s="55">
        <v>110</v>
      </c>
      <c r="C260" s="55">
        <v>31</v>
      </c>
      <c r="D260" s="55">
        <v>5</v>
      </c>
      <c r="E260" s="55" t="s">
        <v>67</v>
      </c>
      <c r="F260" s="55" t="s">
        <v>98</v>
      </c>
      <c r="G260" s="55">
        <v>1</v>
      </c>
      <c r="H260" s="55">
        <v>5790</v>
      </c>
      <c r="I260" s="55">
        <v>-29.14</v>
      </c>
      <c r="J260" s="58">
        <v>8.7929999999999994E-8</v>
      </c>
      <c r="K260" s="55">
        <v>5640</v>
      </c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21.6" thickBot="1" x14ac:dyDescent="0.65">
      <c r="A261" s="55">
        <v>44</v>
      </c>
      <c r="B261" s="55">
        <v>110</v>
      </c>
      <c r="C261" s="55">
        <v>31</v>
      </c>
      <c r="D261" s="55">
        <v>5</v>
      </c>
      <c r="E261" s="55" t="s">
        <v>67</v>
      </c>
      <c r="F261" s="55" t="s">
        <v>98</v>
      </c>
      <c r="G261" s="55">
        <v>2</v>
      </c>
      <c r="H261" s="55">
        <v>5870</v>
      </c>
      <c r="I261" s="55">
        <v>-28.78</v>
      </c>
      <c r="J261" s="58">
        <v>8.8790000000000003E-8</v>
      </c>
      <c r="K261" s="55">
        <v>5640</v>
      </c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21.6" thickBot="1" x14ac:dyDescent="0.65">
      <c r="A262" s="55">
        <v>44</v>
      </c>
      <c r="B262" s="55">
        <v>110</v>
      </c>
      <c r="C262" s="55">
        <v>31</v>
      </c>
      <c r="D262" s="55">
        <v>5</v>
      </c>
      <c r="E262" s="55" t="s">
        <v>67</v>
      </c>
      <c r="F262" s="55" t="s">
        <v>99</v>
      </c>
      <c r="G262" s="55">
        <v>1</v>
      </c>
      <c r="H262" s="55">
        <v>5430</v>
      </c>
      <c r="I262" s="55">
        <v>-28.21</v>
      </c>
      <c r="J262" s="58">
        <v>9.0040000000000004E-8</v>
      </c>
      <c r="K262" s="55">
        <v>5240</v>
      </c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21.6" thickBot="1" x14ac:dyDescent="0.65">
      <c r="A263" s="55">
        <v>44</v>
      </c>
      <c r="B263" s="55">
        <v>110</v>
      </c>
      <c r="C263" s="55">
        <v>31</v>
      </c>
      <c r="D263" s="55">
        <v>5</v>
      </c>
      <c r="E263" s="55" t="s">
        <v>67</v>
      </c>
      <c r="F263" s="55" t="s">
        <v>99</v>
      </c>
      <c r="G263" s="55">
        <v>2</v>
      </c>
      <c r="H263" s="55">
        <v>5450</v>
      </c>
      <c r="I263" s="55">
        <v>-28.93</v>
      </c>
      <c r="J263" s="58">
        <v>9.0470000000000002E-8</v>
      </c>
      <c r="K263" s="55">
        <v>5240</v>
      </c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21.6" thickBot="1" x14ac:dyDescent="0.65">
      <c r="A264" s="55">
        <v>44</v>
      </c>
      <c r="B264" s="55">
        <v>110</v>
      </c>
      <c r="C264" s="55">
        <v>31</v>
      </c>
      <c r="D264" s="55">
        <v>5</v>
      </c>
      <c r="E264" s="55" t="s">
        <v>67</v>
      </c>
      <c r="F264" s="55" t="s">
        <v>11</v>
      </c>
      <c r="G264" s="55">
        <v>1</v>
      </c>
      <c r="H264" s="55">
        <v>5850</v>
      </c>
      <c r="I264" s="55">
        <v>-33.25</v>
      </c>
      <c r="J264" s="58">
        <v>7.9319999999999998E-8</v>
      </c>
      <c r="K264" s="55">
        <v>5660</v>
      </c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21.6" thickBot="1" x14ac:dyDescent="0.65">
      <c r="A265" s="55">
        <v>44</v>
      </c>
      <c r="B265" s="55">
        <v>110</v>
      </c>
      <c r="C265" s="55">
        <v>31</v>
      </c>
      <c r="D265" s="55">
        <v>5</v>
      </c>
      <c r="E265" s="55" t="s">
        <v>67</v>
      </c>
      <c r="F265" s="55" t="s">
        <v>11</v>
      </c>
      <c r="G265" s="55">
        <v>2</v>
      </c>
      <c r="H265" s="55">
        <v>5860</v>
      </c>
      <c r="I265" s="55">
        <v>-32.04</v>
      </c>
      <c r="J265" s="58">
        <v>7.6150000000000004E-8</v>
      </c>
      <c r="K265" s="55">
        <v>5660</v>
      </c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21.6" thickBot="1" x14ac:dyDescent="0.65">
      <c r="A266" s="55">
        <v>45</v>
      </c>
      <c r="B266" s="55">
        <v>110</v>
      </c>
      <c r="C266" s="55">
        <v>29.4</v>
      </c>
      <c r="D266" s="55">
        <v>4</v>
      </c>
      <c r="E266" s="55" t="s">
        <v>67</v>
      </c>
      <c r="F266" s="55" t="s">
        <v>98</v>
      </c>
      <c r="G266" s="55">
        <v>1</v>
      </c>
      <c r="H266" s="55">
        <v>4600</v>
      </c>
      <c r="I266" s="55">
        <v>-21.49</v>
      </c>
      <c r="J266" s="58">
        <v>1.184E-7</v>
      </c>
      <c r="K266" s="55">
        <v>4380</v>
      </c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21.6" thickBot="1" x14ac:dyDescent="0.65">
      <c r="A267" s="55">
        <v>45</v>
      </c>
      <c r="B267" s="55">
        <v>110</v>
      </c>
      <c r="C267" s="55">
        <v>29.4</v>
      </c>
      <c r="D267" s="55">
        <v>4</v>
      </c>
      <c r="E267" s="55" t="s">
        <v>67</v>
      </c>
      <c r="F267" s="55" t="s">
        <v>98</v>
      </c>
      <c r="G267" s="55">
        <v>2</v>
      </c>
      <c r="H267" s="55">
        <v>4600</v>
      </c>
      <c r="I267" s="55">
        <v>-21.43</v>
      </c>
      <c r="J267" s="58">
        <v>1.1263E-7</v>
      </c>
      <c r="K267" s="55">
        <v>4380</v>
      </c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21.6" thickBot="1" x14ac:dyDescent="0.65">
      <c r="A268" s="55">
        <v>45</v>
      </c>
      <c r="B268" s="55">
        <v>110</v>
      </c>
      <c r="C268" s="55">
        <v>29.4</v>
      </c>
      <c r="D268" s="55">
        <v>4</v>
      </c>
      <c r="E268" s="55" t="s">
        <v>67</v>
      </c>
      <c r="F268" s="55" t="s">
        <v>99</v>
      </c>
      <c r="G268" s="55">
        <v>1</v>
      </c>
      <c r="H268" s="55">
        <v>5560</v>
      </c>
      <c r="I268" s="55">
        <v>-26.55</v>
      </c>
      <c r="J268" s="58">
        <v>9.8770000000000004E-8</v>
      </c>
      <c r="K268" s="55">
        <v>5320</v>
      </c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21.6" thickBot="1" x14ac:dyDescent="0.65">
      <c r="A269" s="55">
        <v>45</v>
      </c>
      <c r="B269" s="55">
        <v>110</v>
      </c>
      <c r="C269" s="55">
        <v>29.4</v>
      </c>
      <c r="D269" s="55">
        <v>4</v>
      </c>
      <c r="E269" s="55" t="s">
        <v>67</v>
      </c>
      <c r="F269" s="55" t="s">
        <v>99</v>
      </c>
      <c r="G269" s="55">
        <v>2</v>
      </c>
      <c r="H269" s="55">
        <v>5600</v>
      </c>
      <c r="I269" s="55">
        <v>-25.75</v>
      </c>
      <c r="J269" s="58">
        <v>9.7710000000000003E-9</v>
      </c>
      <c r="K269" s="55">
        <v>5320</v>
      </c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21.6" thickBot="1" x14ac:dyDescent="0.65">
      <c r="A270" s="55">
        <v>45</v>
      </c>
      <c r="B270" s="55">
        <v>110</v>
      </c>
      <c r="C270" s="55">
        <v>29.4</v>
      </c>
      <c r="D270" s="55">
        <v>4</v>
      </c>
      <c r="E270" s="55" t="s">
        <v>67</v>
      </c>
      <c r="F270" s="55" t="s">
        <v>11</v>
      </c>
      <c r="G270" s="55">
        <v>1</v>
      </c>
      <c r="H270" s="55">
        <v>5340</v>
      </c>
      <c r="I270" s="55">
        <v>-24.87</v>
      </c>
      <c r="J270" s="58">
        <v>1.0468E-7</v>
      </c>
      <c r="K270" s="55">
        <v>5010</v>
      </c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21.6" thickBot="1" x14ac:dyDescent="0.65">
      <c r="A271" s="55">
        <v>45</v>
      </c>
      <c r="B271" s="55">
        <v>110</v>
      </c>
      <c r="C271" s="55">
        <v>29.4</v>
      </c>
      <c r="D271" s="55">
        <v>4</v>
      </c>
      <c r="E271" s="55" t="s">
        <v>67</v>
      </c>
      <c r="F271" s="55" t="s">
        <v>11</v>
      </c>
      <c r="G271" s="55">
        <v>2</v>
      </c>
      <c r="H271" s="55">
        <v>5310</v>
      </c>
      <c r="I271" s="55">
        <v>-24.22</v>
      </c>
      <c r="J271" s="58">
        <v>1.0137E-7</v>
      </c>
      <c r="K271" s="55">
        <v>5010</v>
      </c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21.6" thickBot="1" x14ac:dyDescent="0.65">
      <c r="A272" s="55">
        <v>46</v>
      </c>
      <c r="B272" s="55">
        <v>110</v>
      </c>
      <c r="C272" s="55">
        <v>29.2</v>
      </c>
      <c r="D272" s="55">
        <v>5</v>
      </c>
      <c r="E272" s="55" t="s">
        <v>67</v>
      </c>
      <c r="F272" s="55" t="s">
        <v>98</v>
      </c>
      <c r="G272" s="55">
        <v>1</v>
      </c>
      <c r="H272" s="55">
        <v>5300</v>
      </c>
      <c r="I272" s="55">
        <v>-25.69</v>
      </c>
      <c r="J272" s="58">
        <v>9.8119999999999995E-8</v>
      </c>
      <c r="K272" s="55">
        <v>5130</v>
      </c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21.6" thickBot="1" x14ac:dyDescent="0.65">
      <c r="A273" s="55">
        <v>46</v>
      </c>
      <c r="B273" s="55">
        <v>110</v>
      </c>
      <c r="C273" s="55">
        <v>29.2</v>
      </c>
      <c r="D273" s="55">
        <v>5</v>
      </c>
      <c r="E273" s="55" t="s">
        <v>67</v>
      </c>
      <c r="F273" s="55" t="s">
        <v>98</v>
      </c>
      <c r="G273" s="55">
        <v>2</v>
      </c>
      <c r="H273" s="55">
        <v>5300</v>
      </c>
      <c r="I273" s="55">
        <v>-26.86</v>
      </c>
      <c r="J273" s="58">
        <v>9.844E-8</v>
      </c>
      <c r="K273" s="55">
        <v>5160</v>
      </c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21.6" thickBot="1" x14ac:dyDescent="0.65">
      <c r="A274" s="55">
        <v>46</v>
      </c>
      <c r="B274" s="55">
        <v>110</v>
      </c>
      <c r="C274" s="55">
        <v>29.2</v>
      </c>
      <c r="D274" s="55">
        <v>5</v>
      </c>
      <c r="E274" s="55" t="s">
        <v>67</v>
      </c>
      <c r="F274" s="55" t="s">
        <v>99</v>
      </c>
      <c r="G274" s="55">
        <v>1</v>
      </c>
      <c r="H274" s="55">
        <v>6370</v>
      </c>
      <c r="I274" s="55">
        <v>-31.2</v>
      </c>
      <c r="J274" s="58">
        <v>8.1890000000000001E-8</v>
      </c>
      <c r="K274" s="55">
        <v>6090</v>
      </c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21.6" thickBot="1" x14ac:dyDescent="0.65">
      <c r="A275" s="55">
        <v>46</v>
      </c>
      <c r="B275" s="55">
        <v>110</v>
      </c>
      <c r="C275" s="55">
        <v>29.2</v>
      </c>
      <c r="D275" s="55">
        <v>5</v>
      </c>
      <c r="E275" s="55" t="s">
        <v>67</v>
      </c>
      <c r="F275" s="55" t="s">
        <v>99</v>
      </c>
      <c r="G275" s="55">
        <v>2</v>
      </c>
      <c r="H275" s="55">
        <v>6400</v>
      </c>
      <c r="I275" s="55">
        <v>-30.98</v>
      </c>
      <c r="J275" s="58">
        <v>8.1950000000000003E-8</v>
      </c>
      <c r="K275" s="55">
        <v>6100</v>
      </c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21.6" thickBot="1" x14ac:dyDescent="0.65">
      <c r="A276" s="55">
        <v>46</v>
      </c>
      <c r="B276" s="55">
        <v>110</v>
      </c>
      <c r="C276" s="55">
        <v>29.2</v>
      </c>
      <c r="D276" s="55">
        <v>5</v>
      </c>
      <c r="E276" s="55" t="s">
        <v>67</v>
      </c>
      <c r="F276" s="55" t="s">
        <v>11</v>
      </c>
      <c r="G276" s="55">
        <v>1</v>
      </c>
      <c r="H276" s="55">
        <v>5530</v>
      </c>
      <c r="I276" s="55">
        <v>-28.25</v>
      </c>
      <c r="J276" s="58">
        <v>8.5580000000000003E-8</v>
      </c>
      <c r="K276" s="55">
        <v>5360</v>
      </c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21.6" thickBot="1" x14ac:dyDescent="0.65">
      <c r="A277" s="55">
        <v>46</v>
      </c>
      <c r="B277" s="55">
        <v>110</v>
      </c>
      <c r="C277" s="55">
        <v>29.2</v>
      </c>
      <c r="D277" s="55">
        <v>5</v>
      </c>
      <c r="E277" s="55" t="s">
        <v>67</v>
      </c>
      <c r="F277" s="55" t="s">
        <v>11</v>
      </c>
      <c r="G277" s="55">
        <v>2</v>
      </c>
      <c r="H277" s="55">
        <v>5560</v>
      </c>
      <c r="I277" s="55">
        <v>-28.28</v>
      </c>
      <c r="J277" s="58">
        <v>8.8949999999999999E-8</v>
      </c>
      <c r="K277" s="55">
        <v>5370</v>
      </c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21.6" thickBot="1" x14ac:dyDescent="0.65">
      <c r="A278" s="55">
        <v>47</v>
      </c>
      <c r="B278" s="55">
        <v>110</v>
      </c>
      <c r="C278" s="55">
        <v>29</v>
      </c>
      <c r="D278" s="55">
        <v>6.5</v>
      </c>
      <c r="E278" s="55" t="s">
        <v>67</v>
      </c>
      <c r="F278" s="55" t="s">
        <v>98</v>
      </c>
      <c r="G278" s="55">
        <v>1</v>
      </c>
      <c r="H278" s="55">
        <v>4740</v>
      </c>
      <c r="I278" s="55">
        <v>-26.26</v>
      </c>
      <c r="J278" s="58">
        <v>9.1259999999999998E-8</v>
      </c>
      <c r="K278" s="55">
        <v>4590</v>
      </c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21.6" thickBot="1" x14ac:dyDescent="0.65">
      <c r="A279" s="55">
        <v>47</v>
      </c>
      <c r="B279" s="55">
        <v>110</v>
      </c>
      <c r="C279" s="55">
        <v>29</v>
      </c>
      <c r="D279" s="55">
        <v>6.5</v>
      </c>
      <c r="E279" s="55" t="s">
        <v>67</v>
      </c>
      <c r="F279" s="55" t="s">
        <v>98</v>
      </c>
      <c r="G279" s="55">
        <v>2</v>
      </c>
      <c r="H279" s="55">
        <v>4770</v>
      </c>
      <c r="I279" s="55">
        <v>-26.08</v>
      </c>
      <c r="J279" s="58">
        <v>9.6200000000000001E-8</v>
      </c>
      <c r="K279" s="55">
        <v>4600</v>
      </c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21.6" thickBot="1" x14ac:dyDescent="0.65">
      <c r="A280" s="55">
        <v>47</v>
      </c>
      <c r="B280" s="55">
        <v>110</v>
      </c>
      <c r="C280" s="55">
        <v>29</v>
      </c>
      <c r="D280" s="55">
        <v>6.5</v>
      </c>
      <c r="E280" s="55" t="s">
        <v>67</v>
      </c>
      <c r="F280" s="55" t="s">
        <v>99</v>
      </c>
      <c r="G280" s="55">
        <v>1</v>
      </c>
      <c r="H280" s="55">
        <v>5110</v>
      </c>
      <c r="I280" s="55">
        <v>-28.17</v>
      </c>
      <c r="J280" s="58">
        <v>9.4549999999999996E-8</v>
      </c>
      <c r="K280" s="55">
        <v>4900</v>
      </c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21.6" thickBot="1" x14ac:dyDescent="0.65">
      <c r="A281" s="55">
        <v>47</v>
      </c>
      <c r="B281" s="55">
        <v>110</v>
      </c>
      <c r="C281" s="55">
        <v>29</v>
      </c>
      <c r="D281" s="55">
        <v>6.5</v>
      </c>
      <c r="E281" s="55" t="s">
        <v>67</v>
      </c>
      <c r="F281" s="55" t="s">
        <v>99</v>
      </c>
      <c r="G281" s="55">
        <v>2</v>
      </c>
      <c r="H281" s="55">
        <v>5120</v>
      </c>
      <c r="I281" s="55">
        <v>-26.9</v>
      </c>
      <c r="J281" s="58">
        <v>9.4619999999999996E-8</v>
      </c>
      <c r="K281" s="55">
        <v>4910</v>
      </c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21.6" thickBot="1" x14ac:dyDescent="0.65">
      <c r="A282" s="55">
        <v>47</v>
      </c>
      <c r="B282" s="55">
        <v>110</v>
      </c>
      <c r="C282" s="55">
        <v>29</v>
      </c>
      <c r="D282" s="55">
        <v>6.5</v>
      </c>
      <c r="E282" s="55" t="s">
        <v>67</v>
      </c>
      <c r="F282" s="55" t="s">
        <v>11</v>
      </c>
      <c r="G282" s="55">
        <v>1</v>
      </c>
      <c r="H282" s="55">
        <v>5800</v>
      </c>
      <c r="I282" s="55">
        <v>-29.68</v>
      </c>
      <c r="J282" s="58">
        <v>8.5209999999999993E-8</v>
      </c>
      <c r="K282" s="55">
        <v>5620</v>
      </c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21.6" thickBot="1" x14ac:dyDescent="0.65">
      <c r="A283" s="55">
        <v>47</v>
      </c>
      <c r="B283" s="55">
        <v>110</v>
      </c>
      <c r="C283" s="55">
        <v>29</v>
      </c>
      <c r="D283" s="55">
        <v>6.5</v>
      </c>
      <c r="E283" s="55" t="s">
        <v>67</v>
      </c>
      <c r="F283" s="55" t="s">
        <v>11</v>
      </c>
      <c r="G283" s="55">
        <v>2</v>
      </c>
      <c r="H283" s="55">
        <v>5820</v>
      </c>
      <c r="I283" s="55">
        <v>-29.68</v>
      </c>
      <c r="J283" s="58">
        <v>8.385E-8</v>
      </c>
      <c r="K283" s="55">
        <v>5620</v>
      </c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21.6" thickBot="1" x14ac:dyDescent="0.65">
      <c r="A284" s="55">
        <v>48</v>
      </c>
      <c r="B284" s="55">
        <v>110</v>
      </c>
      <c r="C284" s="55">
        <v>29.4</v>
      </c>
      <c r="D284" s="55">
        <v>6.6</v>
      </c>
      <c r="E284" s="55" t="s">
        <v>67</v>
      </c>
      <c r="F284" s="55" t="s">
        <v>98</v>
      </c>
      <c r="G284" s="55">
        <v>1</v>
      </c>
      <c r="H284" s="55">
        <v>4490</v>
      </c>
      <c r="I284" s="55">
        <v>-21.13</v>
      </c>
      <c r="J284" s="58">
        <v>1.1997999999999999E-7</v>
      </c>
      <c r="K284" s="55">
        <v>4310</v>
      </c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21.6" thickBot="1" x14ac:dyDescent="0.65">
      <c r="A285" s="55">
        <v>48</v>
      </c>
      <c r="B285" s="55">
        <v>110</v>
      </c>
      <c r="C285" s="55">
        <v>29.4</v>
      </c>
      <c r="D285" s="55">
        <v>6.6</v>
      </c>
      <c r="E285" s="55" t="s">
        <v>67</v>
      </c>
      <c r="F285" s="55" t="s">
        <v>98</v>
      </c>
      <c r="G285" s="55">
        <v>2</v>
      </c>
      <c r="H285" s="55">
        <v>4510</v>
      </c>
      <c r="I285" s="55">
        <v>-21.2</v>
      </c>
      <c r="J285" s="58">
        <v>1.2013E-7</v>
      </c>
      <c r="K285" s="55">
        <v>4320</v>
      </c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21.6" thickBot="1" x14ac:dyDescent="0.65">
      <c r="A286" s="55">
        <v>48</v>
      </c>
      <c r="B286" s="55">
        <v>110</v>
      </c>
      <c r="C286" s="55">
        <v>29.4</v>
      </c>
      <c r="D286" s="55">
        <v>6.6</v>
      </c>
      <c r="E286" s="55" t="s">
        <v>67</v>
      </c>
      <c r="F286" s="55" t="s">
        <v>99</v>
      </c>
      <c r="G286" s="55">
        <v>1</v>
      </c>
      <c r="H286" s="55">
        <v>4690</v>
      </c>
      <c r="I286" s="55">
        <v>-20.98</v>
      </c>
      <c r="J286" s="58">
        <v>1.2108E-7</v>
      </c>
      <c r="K286" s="55">
        <v>4480</v>
      </c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21.6" thickBot="1" x14ac:dyDescent="0.65">
      <c r="A287" s="55">
        <v>48</v>
      </c>
      <c r="B287" s="55">
        <v>110</v>
      </c>
      <c r="C287" s="55">
        <v>29.4</v>
      </c>
      <c r="D287" s="55">
        <v>6.6</v>
      </c>
      <c r="E287" s="55" t="s">
        <v>67</v>
      </c>
      <c r="F287" s="55" t="s">
        <v>99</v>
      </c>
      <c r="G287" s="55">
        <v>2</v>
      </c>
      <c r="H287" s="55">
        <v>4730</v>
      </c>
      <c r="I287" s="55">
        <v>-20.94</v>
      </c>
      <c r="J287" s="58">
        <v>1.2107000000000001E-7</v>
      </c>
      <c r="K287" s="55">
        <v>4490</v>
      </c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21.6" thickBot="1" x14ac:dyDescent="0.65">
      <c r="A288" s="55">
        <v>48</v>
      </c>
      <c r="B288" s="55">
        <v>110</v>
      </c>
      <c r="C288" s="55">
        <v>29.4</v>
      </c>
      <c r="D288" s="55">
        <v>6.6</v>
      </c>
      <c r="E288" s="55" t="s">
        <v>67</v>
      </c>
      <c r="F288" s="55" t="s">
        <v>11</v>
      </c>
      <c r="G288" s="55">
        <v>1</v>
      </c>
      <c r="H288" s="55">
        <v>5380</v>
      </c>
      <c r="I288" s="55">
        <v>-29.31</v>
      </c>
      <c r="J288" s="58">
        <v>8.5609999999999997E-8</v>
      </c>
      <c r="K288" s="55">
        <v>5230</v>
      </c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21.6" thickBot="1" x14ac:dyDescent="0.65">
      <c r="A289" s="55">
        <v>48</v>
      </c>
      <c r="B289" s="55">
        <v>110</v>
      </c>
      <c r="C289" s="55">
        <v>29.4</v>
      </c>
      <c r="D289" s="55">
        <v>6.6</v>
      </c>
      <c r="E289" s="55" t="s">
        <v>67</v>
      </c>
      <c r="F289" s="55" t="s">
        <v>11</v>
      </c>
      <c r="G289" s="55">
        <v>2</v>
      </c>
      <c r="H289" s="55">
        <v>5420</v>
      </c>
      <c r="I289" s="55">
        <v>-30.12</v>
      </c>
      <c r="J289" s="58">
        <v>5.8630000000000003E-8</v>
      </c>
      <c r="K289" s="55">
        <v>5240</v>
      </c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21.6" thickBot="1" x14ac:dyDescent="0.65">
      <c r="A290" s="55">
        <v>49</v>
      </c>
      <c r="B290" s="55">
        <v>110</v>
      </c>
      <c r="C290" s="55">
        <v>29.1</v>
      </c>
      <c r="D290" s="55">
        <v>6</v>
      </c>
      <c r="E290" s="55" t="s">
        <v>67</v>
      </c>
      <c r="F290" s="55" t="s">
        <v>98</v>
      </c>
      <c r="G290" s="55">
        <v>1</v>
      </c>
      <c r="H290" s="55">
        <v>5730</v>
      </c>
      <c r="I290" s="55">
        <v>-31.08</v>
      </c>
      <c r="J290" s="58">
        <v>7.9230000000000002E-8</v>
      </c>
      <c r="K290" s="55">
        <v>5570</v>
      </c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21.6" thickBot="1" x14ac:dyDescent="0.65">
      <c r="A291" s="55">
        <v>49</v>
      </c>
      <c r="B291" s="55">
        <v>110</v>
      </c>
      <c r="C291" s="55">
        <v>29.1</v>
      </c>
      <c r="D291" s="55">
        <v>6</v>
      </c>
      <c r="E291" s="55" t="s">
        <v>67</v>
      </c>
      <c r="F291" s="55" t="s">
        <v>98</v>
      </c>
      <c r="G291" s="55">
        <v>2</v>
      </c>
      <c r="H291" s="55">
        <v>5730</v>
      </c>
      <c r="I291" s="55">
        <v>-30.91</v>
      </c>
      <c r="J291" s="58">
        <v>8.1930000000000006E-8</v>
      </c>
      <c r="K291" s="55">
        <v>5580</v>
      </c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21.6" thickBot="1" x14ac:dyDescent="0.65">
      <c r="A292" s="55">
        <v>49</v>
      </c>
      <c r="B292" s="55">
        <v>110</v>
      </c>
      <c r="C292" s="55">
        <v>29.1</v>
      </c>
      <c r="D292" s="55">
        <v>6</v>
      </c>
      <c r="E292" s="55" t="s">
        <v>67</v>
      </c>
      <c r="F292" s="55" t="s">
        <v>99</v>
      </c>
      <c r="G292" s="55">
        <v>1</v>
      </c>
      <c r="H292" s="55">
        <v>4930</v>
      </c>
      <c r="I292" s="55">
        <v>-26.83</v>
      </c>
      <c r="J292" s="58">
        <v>9.4380000000000002E-8</v>
      </c>
      <c r="K292" s="55">
        <v>4750</v>
      </c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21.6" thickBot="1" x14ac:dyDescent="0.65">
      <c r="A293" s="55">
        <v>49</v>
      </c>
      <c r="B293" s="55">
        <v>110</v>
      </c>
      <c r="C293" s="55">
        <v>29.1</v>
      </c>
      <c r="D293" s="55">
        <v>6</v>
      </c>
      <c r="E293" s="55" t="s">
        <v>67</v>
      </c>
      <c r="F293" s="55" t="s">
        <v>99</v>
      </c>
      <c r="G293" s="55">
        <v>2</v>
      </c>
      <c r="H293" s="55">
        <v>4940</v>
      </c>
      <c r="I293" s="55">
        <v>-26.84</v>
      </c>
      <c r="J293" s="58">
        <v>9.3069999999999999E-8</v>
      </c>
      <c r="K293" s="55">
        <v>4750</v>
      </c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21.6" thickBot="1" x14ac:dyDescent="0.65">
      <c r="A294" s="55">
        <v>49</v>
      </c>
      <c r="B294" s="55">
        <v>110</v>
      </c>
      <c r="C294" s="55">
        <v>29.1</v>
      </c>
      <c r="D294" s="55">
        <v>6</v>
      </c>
      <c r="E294" s="55" t="s">
        <v>67</v>
      </c>
      <c r="F294" s="55" t="s">
        <v>11</v>
      </c>
      <c r="G294" s="55">
        <v>1</v>
      </c>
      <c r="H294" s="55">
        <v>4900</v>
      </c>
      <c r="I294" s="55">
        <v>-25.67</v>
      </c>
      <c r="J294" s="58">
        <v>9.6050000000000003E-8</v>
      </c>
      <c r="K294" s="55">
        <v>4750</v>
      </c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21.6" thickBot="1" x14ac:dyDescent="0.65">
      <c r="A295" s="55">
        <v>49</v>
      </c>
      <c r="B295" s="55">
        <v>110</v>
      </c>
      <c r="C295" s="55">
        <v>29.1</v>
      </c>
      <c r="D295" s="55">
        <v>6</v>
      </c>
      <c r="E295" s="55" t="s">
        <v>67</v>
      </c>
      <c r="F295" s="55" t="s">
        <v>11</v>
      </c>
      <c r="G295" s="55">
        <v>2</v>
      </c>
      <c r="H295" s="55">
        <v>4870</v>
      </c>
      <c r="I295" s="55">
        <v>-25.54</v>
      </c>
      <c r="J295" s="58">
        <v>9.9180000000000005E-8</v>
      </c>
      <c r="K295" s="55">
        <v>4760</v>
      </c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21.6" thickBot="1" x14ac:dyDescent="0.65">
      <c r="A296" s="55">
        <v>50</v>
      </c>
      <c r="B296" s="55">
        <v>110</v>
      </c>
      <c r="C296" s="55">
        <v>29</v>
      </c>
      <c r="D296" s="55">
        <v>5</v>
      </c>
      <c r="E296" s="55" t="s">
        <v>67</v>
      </c>
      <c r="F296" s="55" t="s">
        <v>98</v>
      </c>
      <c r="G296" s="55">
        <v>1</v>
      </c>
      <c r="H296" s="55">
        <v>5520</v>
      </c>
      <c r="I296" s="55">
        <v>-27.64</v>
      </c>
      <c r="J296" s="58">
        <v>9.481E-8</v>
      </c>
      <c r="K296" s="55">
        <v>5320</v>
      </c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21.6" thickBot="1" x14ac:dyDescent="0.65">
      <c r="A297" s="55">
        <v>50</v>
      </c>
      <c r="B297" s="55">
        <v>110</v>
      </c>
      <c r="C297" s="55">
        <v>29</v>
      </c>
      <c r="D297" s="55">
        <v>5</v>
      </c>
      <c r="E297" s="55" t="s">
        <v>67</v>
      </c>
      <c r="F297" s="55" t="s">
        <v>98</v>
      </c>
      <c r="G297" s="55">
        <v>2</v>
      </c>
      <c r="H297" s="55">
        <v>5570</v>
      </c>
      <c r="I297" s="55">
        <v>-26.89</v>
      </c>
      <c r="J297" s="58">
        <v>9.502E-8</v>
      </c>
      <c r="K297" s="55">
        <v>5320</v>
      </c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21.6" thickBot="1" x14ac:dyDescent="0.65">
      <c r="A298" s="55">
        <v>50</v>
      </c>
      <c r="B298" s="55">
        <v>110</v>
      </c>
      <c r="C298" s="55">
        <v>29</v>
      </c>
      <c r="D298" s="55">
        <v>5</v>
      </c>
      <c r="E298" s="55" t="s">
        <v>67</v>
      </c>
      <c r="F298" s="55" t="s">
        <v>99</v>
      </c>
      <c r="G298" s="55">
        <v>1</v>
      </c>
      <c r="H298" s="55">
        <v>5780</v>
      </c>
      <c r="I298" s="55">
        <v>-26.47</v>
      </c>
      <c r="J298" s="58">
        <v>9.6099999999999994E-8</v>
      </c>
      <c r="K298" s="55">
        <v>5480</v>
      </c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21.6" thickBot="1" x14ac:dyDescent="0.65">
      <c r="A299" s="55">
        <v>50</v>
      </c>
      <c r="B299" s="55">
        <v>110</v>
      </c>
      <c r="C299" s="55">
        <v>29</v>
      </c>
      <c r="D299" s="55">
        <v>5</v>
      </c>
      <c r="E299" s="55" t="s">
        <v>67</v>
      </c>
      <c r="F299" s="55" t="s">
        <v>99</v>
      </c>
      <c r="G299" s="55">
        <v>2</v>
      </c>
      <c r="H299" s="55">
        <v>5740</v>
      </c>
      <c r="I299" s="55">
        <v>-26.34</v>
      </c>
      <c r="J299" s="58">
        <v>9.5949999999999996E-8</v>
      </c>
      <c r="K299" s="55">
        <v>5480</v>
      </c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21.6" thickBot="1" x14ac:dyDescent="0.65">
      <c r="A300" s="55">
        <v>50</v>
      </c>
      <c r="B300" s="55">
        <v>110</v>
      </c>
      <c r="C300" s="55">
        <v>29</v>
      </c>
      <c r="D300" s="55">
        <v>5</v>
      </c>
      <c r="E300" s="55" t="s">
        <v>67</v>
      </c>
      <c r="F300" s="55" t="s">
        <v>11</v>
      </c>
      <c r="G300" s="55">
        <v>1</v>
      </c>
      <c r="H300" s="55">
        <v>4910</v>
      </c>
      <c r="I300" s="55">
        <v>-27.25</v>
      </c>
      <c r="J300" s="58">
        <v>9.3260000000000003E-8</v>
      </c>
      <c r="K300" s="55">
        <v>4780</v>
      </c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21.6" thickBot="1" x14ac:dyDescent="0.65">
      <c r="A301" s="55">
        <v>50</v>
      </c>
      <c r="B301" s="55">
        <v>110</v>
      </c>
      <c r="C301" s="55">
        <v>29</v>
      </c>
      <c r="D301" s="55">
        <v>5</v>
      </c>
      <c r="E301" s="55" t="s">
        <v>67</v>
      </c>
      <c r="F301" s="55" t="s">
        <v>11</v>
      </c>
      <c r="G301" s="55">
        <v>2</v>
      </c>
      <c r="H301" s="55">
        <v>4930</v>
      </c>
      <c r="I301" s="55">
        <v>-27.25</v>
      </c>
      <c r="J301" s="58">
        <v>9.8029999999999998E-8</v>
      </c>
      <c r="K301" s="55">
        <v>4790</v>
      </c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21.6" thickBot="1" x14ac:dyDescent="0.65">
      <c r="A302" s="55">
        <v>51</v>
      </c>
      <c r="B302" s="55">
        <v>110</v>
      </c>
      <c r="C302" s="55">
        <v>29.2</v>
      </c>
      <c r="D302" s="55">
        <v>5</v>
      </c>
      <c r="E302" s="55" t="s">
        <v>67</v>
      </c>
      <c r="F302" s="55" t="s">
        <v>98</v>
      </c>
      <c r="G302" s="55">
        <v>1</v>
      </c>
      <c r="H302" s="55">
        <v>7000</v>
      </c>
      <c r="I302" s="55">
        <v>-34.090000000000003</v>
      </c>
      <c r="J302" s="58">
        <v>7.554E-8</v>
      </c>
      <c r="K302" s="55">
        <v>6700</v>
      </c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21.6" thickBot="1" x14ac:dyDescent="0.65">
      <c r="A303" s="55">
        <v>51</v>
      </c>
      <c r="B303" s="55">
        <v>110</v>
      </c>
      <c r="C303" s="55">
        <v>29.2</v>
      </c>
      <c r="D303" s="55">
        <v>5</v>
      </c>
      <c r="E303" s="55" t="s">
        <v>67</v>
      </c>
      <c r="F303" s="55" t="s">
        <v>98</v>
      </c>
      <c r="G303" s="55">
        <v>2</v>
      </c>
      <c r="H303" s="55">
        <v>7030</v>
      </c>
      <c r="I303" s="55">
        <v>-33.74</v>
      </c>
      <c r="J303" s="58">
        <v>7.3179999999999998E-8</v>
      </c>
      <c r="K303" s="55">
        <v>6700</v>
      </c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21.6" thickBot="1" x14ac:dyDescent="0.65">
      <c r="A304" s="55">
        <v>51</v>
      </c>
      <c r="B304" s="55">
        <v>110</v>
      </c>
      <c r="C304" s="55">
        <v>29.2</v>
      </c>
      <c r="D304" s="55">
        <v>5</v>
      </c>
      <c r="E304" s="55" t="s">
        <v>67</v>
      </c>
      <c r="F304" s="55" t="s">
        <v>99</v>
      </c>
      <c r="G304" s="55">
        <v>1</v>
      </c>
      <c r="H304" s="55">
        <v>5520</v>
      </c>
      <c r="I304" s="55">
        <v>-27.91</v>
      </c>
      <c r="J304" s="58">
        <v>9.2690000000000005E-8</v>
      </c>
      <c r="K304" s="55">
        <v>5550</v>
      </c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21.6" thickBot="1" x14ac:dyDescent="0.65">
      <c r="A305" s="55">
        <v>51</v>
      </c>
      <c r="B305" s="55">
        <v>110</v>
      </c>
      <c r="C305" s="55">
        <v>29.2</v>
      </c>
      <c r="D305" s="55">
        <v>5</v>
      </c>
      <c r="E305" s="55" t="s">
        <v>67</v>
      </c>
      <c r="F305" s="55" t="s">
        <v>99</v>
      </c>
      <c r="G305" s="55">
        <v>2</v>
      </c>
      <c r="H305" s="55">
        <v>5530</v>
      </c>
      <c r="I305" s="55">
        <v>-27.4</v>
      </c>
      <c r="J305" s="58">
        <v>8.7279999999999998E-8</v>
      </c>
      <c r="K305" s="55">
        <v>5560</v>
      </c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21.6" thickBot="1" x14ac:dyDescent="0.65">
      <c r="A306" s="55">
        <v>51</v>
      </c>
      <c r="B306" s="55">
        <v>110</v>
      </c>
      <c r="C306" s="55">
        <v>29.2</v>
      </c>
      <c r="D306" s="55">
        <v>5</v>
      </c>
      <c r="E306" s="55" t="s">
        <v>67</v>
      </c>
      <c r="F306" s="55" t="s">
        <v>11</v>
      </c>
      <c r="G306" s="55">
        <v>1</v>
      </c>
      <c r="H306" s="55">
        <v>7150</v>
      </c>
      <c r="I306" s="55">
        <v>-34.5</v>
      </c>
      <c r="J306" s="58">
        <v>7.3399999999999996E-8</v>
      </c>
      <c r="K306" s="55">
        <v>6850</v>
      </c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21.6" thickBot="1" x14ac:dyDescent="0.65">
      <c r="A307" s="55">
        <v>51</v>
      </c>
      <c r="B307" s="55">
        <v>110</v>
      </c>
      <c r="C307" s="55">
        <v>29.2</v>
      </c>
      <c r="D307" s="55">
        <v>5</v>
      </c>
      <c r="E307" s="55" t="s">
        <v>67</v>
      </c>
      <c r="F307" s="55" t="s">
        <v>11</v>
      </c>
      <c r="G307" s="55">
        <v>2</v>
      </c>
      <c r="H307" s="55">
        <v>7190</v>
      </c>
      <c r="I307" s="55">
        <v>-34.75</v>
      </c>
      <c r="J307" s="58">
        <v>7.3389999999999997E-8</v>
      </c>
      <c r="K307" s="55">
        <v>6850</v>
      </c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21.6" thickBot="1" x14ac:dyDescent="0.65">
      <c r="A308" s="55">
        <v>52</v>
      </c>
      <c r="B308" s="55">
        <v>110</v>
      </c>
      <c r="C308" s="55">
        <v>28.3</v>
      </c>
      <c r="D308" s="55">
        <v>5</v>
      </c>
      <c r="E308" s="55" t="s">
        <v>67</v>
      </c>
      <c r="F308" s="55" t="s">
        <v>98</v>
      </c>
      <c r="G308" s="55">
        <v>1</v>
      </c>
      <c r="H308" s="55">
        <v>6340</v>
      </c>
      <c r="I308" s="55">
        <v>-36.54</v>
      </c>
      <c r="J308" s="58">
        <v>7.0420000000000005E-8</v>
      </c>
      <c r="K308" s="55">
        <v>6150</v>
      </c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21.6" thickBot="1" x14ac:dyDescent="0.65">
      <c r="A309" s="55">
        <v>52</v>
      </c>
      <c r="B309" s="55">
        <v>110</v>
      </c>
      <c r="C309" s="55">
        <v>28.3</v>
      </c>
      <c r="D309" s="55">
        <v>5</v>
      </c>
      <c r="E309" s="55" t="s">
        <v>67</v>
      </c>
      <c r="F309" s="55" t="s">
        <v>98</v>
      </c>
      <c r="G309" s="55">
        <v>2</v>
      </c>
      <c r="H309" s="55">
        <v>6380</v>
      </c>
      <c r="I309" s="55">
        <v>-36.200000000000003</v>
      </c>
      <c r="J309" s="58">
        <v>7.1239999999999995E-8</v>
      </c>
      <c r="K309" s="55">
        <v>6140</v>
      </c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21.6" thickBot="1" x14ac:dyDescent="0.65">
      <c r="A310" s="55">
        <v>52</v>
      </c>
      <c r="B310" s="55">
        <v>110</v>
      </c>
      <c r="C310" s="55">
        <v>28.3</v>
      </c>
      <c r="D310" s="55">
        <v>5</v>
      </c>
      <c r="E310" s="55" t="s">
        <v>67</v>
      </c>
      <c r="F310" s="55" t="s">
        <v>99</v>
      </c>
      <c r="G310" s="55">
        <v>1</v>
      </c>
      <c r="H310" s="55">
        <v>7330</v>
      </c>
      <c r="I310" s="55">
        <v>-34.07</v>
      </c>
      <c r="J310" s="58">
        <v>5.8929999999999999E-8</v>
      </c>
      <c r="K310" s="55">
        <v>7050</v>
      </c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21.6" thickBot="1" x14ac:dyDescent="0.65">
      <c r="A311" s="55">
        <v>52</v>
      </c>
      <c r="B311" s="55">
        <v>110</v>
      </c>
      <c r="C311" s="55">
        <v>28.3</v>
      </c>
      <c r="D311" s="55">
        <v>5</v>
      </c>
      <c r="E311" s="55" t="s">
        <v>67</v>
      </c>
      <c r="F311" s="55" t="s">
        <v>99</v>
      </c>
      <c r="G311" s="55">
        <v>2</v>
      </c>
      <c r="H311" s="55">
        <v>7330</v>
      </c>
      <c r="I311" s="55">
        <v>-43.15</v>
      </c>
      <c r="J311" s="58">
        <v>5.9660000000000006E-8</v>
      </c>
      <c r="K311" s="55">
        <v>7040</v>
      </c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21.6" thickBot="1" x14ac:dyDescent="0.65">
      <c r="A312" s="55">
        <v>52</v>
      </c>
      <c r="B312" s="55">
        <v>110</v>
      </c>
      <c r="C312" s="55">
        <v>28.3</v>
      </c>
      <c r="D312" s="55">
        <v>5</v>
      </c>
      <c r="E312" s="55" t="s">
        <v>67</v>
      </c>
      <c r="F312" s="55" t="s">
        <v>11</v>
      </c>
      <c r="G312" s="55">
        <v>1</v>
      </c>
      <c r="H312" s="55">
        <v>5860</v>
      </c>
      <c r="I312" s="55">
        <v>-32.4</v>
      </c>
      <c r="J312" s="58">
        <v>7.8300000000000006E-8</v>
      </c>
      <c r="K312" s="55">
        <v>5880</v>
      </c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21.6" thickBot="1" x14ac:dyDescent="0.65">
      <c r="A313" s="55">
        <v>52</v>
      </c>
      <c r="B313" s="55">
        <v>110</v>
      </c>
      <c r="C313" s="55">
        <v>28.3</v>
      </c>
      <c r="D313" s="55">
        <v>5</v>
      </c>
      <c r="E313" s="55" t="s">
        <v>67</v>
      </c>
      <c r="F313" s="55" t="s">
        <v>11</v>
      </c>
      <c r="G313" s="55">
        <v>2</v>
      </c>
      <c r="H313" s="55">
        <v>6130</v>
      </c>
      <c r="I313" s="55">
        <v>-32.58</v>
      </c>
      <c r="J313" s="58">
        <v>7.8240000000000004E-8</v>
      </c>
      <c r="K313" s="55">
        <v>5870</v>
      </c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21.6" thickBot="1" x14ac:dyDescent="0.65">
      <c r="A314" s="55">
        <v>53</v>
      </c>
      <c r="B314" s="55">
        <v>110</v>
      </c>
      <c r="C314" s="55">
        <v>28.7</v>
      </c>
      <c r="D314" s="55">
        <v>4.5</v>
      </c>
      <c r="E314" s="55" t="s">
        <v>67</v>
      </c>
      <c r="F314" s="55" t="s">
        <v>98</v>
      </c>
      <c r="G314" s="55">
        <v>1</v>
      </c>
      <c r="H314" s="55">
        <v>5000</v>
      </c>
      <c r="I314" s="55">
        <v>-26.89</v>
      </c>
      <c r="J314" s="58">
        <v>7.6059999999999994E-8</v>
      </c>
      <c r="K314" s="55">
        <v>4870</v>
      </c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21.6" thickBot="1" x14ac:dyDescent="0.65">
      <c r="A315" s="55">
        <v>53</v>
      </c>
      <c r="B315" s="55">
        <v>110</v>
      </c>
      <c r="C315" s="55">
        <v>28.7</v>
      </c>
      <c r="D315" s="55">
        <v>4.5</v>
      </c>
      <c r="E315" s="55" t="s">
        <v>67</v>
      </c>
      <c r="F315" s="55" t="s">
        <v>98</v>
      </c>
      <c r="G315" s="55">
        <v>2</v>
      </c>
      <c r="H315" s="55">
        <v>5060</v>
      </c>
      <c r="I315" s="55">
        <v>-26.58</v>
      </c>
      <c r="J315" s="58">
        <v>9.6440000000000003E-7</v>
      </c>
      <c r="K315" s="55">
        <v>4870</v>
      </c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21.6" thickBot="1" x14ac:dyDescent="0.65">
      <c r="A316" s="55">
        <v>53</v>
      </c>
      <c r="B316" s="55">
        <v>110</v>
      </c>
      <c r="C316" s="55">
        <v>28.7</v>
      </c>
      <c r="D316" s="55">
        <v>4.5</v>
      </c>
      <c r="E316" s="55" t="s">
        <v>67</v>
      </c>
      <c r="F316" s="55" t="s">
        <v>99</v>
      </c>
      <c r="G316" s="55">
        <v>1</v>
      </c>
      <c r="H316" s="55">
        <v>6520</v>
      </c>
      <c r="I316" s="55">
        <v>-33.799999999999997</v>
      </c>
      <c r="J316" s="58">
        <v>7.5479999999999998E-8</v>
      </c>
      <c r="K316" s="55">
        <v>6250</v>
      </c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21.6" thickBot="1" x14ac:dyDescent="0.65">
      <c r="A317" s="55">
        <v>53</v>
      </c>
      <c r="B317" s="55">
        <v>110</v>
      </c>
      <c r="C317" s="55">
        <v>28.7</v>
      </c>
      <c r="D317" s="55">
        <v>4.5</v>
      </c>
      <c r="E317" s="55" t="s">
        <v>67</v>
      </c>
      <c r="F317" s="55" t="s">
        <v>99</v>
      </c>
      <c r="G317" s="55">
        <v>2</v>
      </c>
      <c r="H317" s="55">
        <v>6550</v>
      </c>
      <c r="I317" s="55">
        <v>-33.61</v>
      </c>
      <c r="J317" s="58">
        <v>7.5489999999999996E-8</v>
      </c>
      <c r="K317" s="55">
        <v>6260</v>
      </c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21.6" thickBot="1" x14ac:dyDescent="0.65">
      <c r="A318" s="55">
        <v>53</v>
      </c>
      <c r="B318" s="55">
        <v>110</v>
      </c>
      <c r="C318" s="55">
        <v>28.7</v>
      </c>
      <c r="D318" s="55">
        <v>4.5</v>
      </c>
      <c r="E318" s="55" t="s">
        <v>67</v>
      </c>
      <c r="F318" s="55" t="s">
        <v>11</v>
      </c>
      <c r="G318" s="55">
        <v>1</v>
      </c>
      <c r="H318" s="55">
        <v>5530</v>
      </c>
      <c r="I318" s="55">
        <v>-29.61</v>
      </c>
      <c r="J318" s="58">
        <v>8.4610000000000001E-8</v>
      </c>
      <c r="K318" s="55">
        <v>5380</v>
      </c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21.6" thickBot="1" x14ac:dyDescent="0.65">
      <c r="A319" s="55">
        <v>53</v>
      </c>
      <c r="B319" s="55">
        <v>110</v>
      </c>
      <c r="C319" s="55">
        <v>28.7</v>
      </c>
      <c r="D319" s="55">
        <v>4.5</v>
      </c>
      <c r="E319" s="55" t="s">
        <v>67</v>
      </c>
      <c r="F319" s="55" t="s">
        <v>11</v>
      </c>
      <c r="G319" s="55">
        <v>2</v>
      </c>
      <c r="H319" s="55">
        <v>5530</v>
      </c>
      <c r="I319" s="55">
        <v>-29.95</v>
      </c>
      <c r="J319" s="58">
        <v>8.4559999999999998E-8</v>
      </c>
      <c r="K319" s="55">
        <v>5390</v>
      </c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21.6" thickBot="1" x14ac:dyDescent="0.65">
      <c r="A320" s="55">
        <v>54</v>
      </c>
      <c r="B320" s="55">
        <v>110</v>
      </c>
      <c r="C320" s="55">
        <v>28.7</v>
      </c>
      <c r="D320" s="55">
        <v>5.5</v>
      </c>
      <c r="E320" s="55" t="s">
        <v>67</v>
      </c>
      <c r="F320" s="55" t="s">
        <v>98</v>
      </c>
      <c r="G320" s="55">
        <v>1</v>
      </c>
      <c r="H320" s="55">
        <v>6140</v>
      </c>
      <c r="I320" s="55">
        <v>-31.97</v>
      </c>
      <c r="J320" s="58">
        <v>8.1380000000000005E-8</v>
      </c>
      <c r="K320" s="55">
        <v>5850</v>
      </c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21.6" thickBot="1" x14ac:dyDescent="0.65">
      <c r="A321" s="55">
        <v>54</v>
      </c>
      <c r="B321" s="55">
        <v>110</v>
      </c>
      <c r="C321" s="55">
        <v>28.7</v>
      </c>
      <c r="D321" s="55">
        <v>5.5</v>
      </c>
      <c r="E321" s="55" t="s">
        <v>67</v>
      </c>
      <c r="F321" s="55" t="s">
        <v>98</v>
      </c>
      <c r="G321" s="55">
        <v>2</v>
      </c>
      <c r="H321" s="55">
        <v>6120</v>
      </c>
      <c r="I321" s="55">
        <v>-31.43</v>
      </c>
      <c r="J321" s="58">
        <v>8.1740000000000003E-8</v>
      </c>
      <c r="K321" s="55">
        <v>5840</v>
      </c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21.6" thickBot="1" x14ac:dyDescent="0.65">
      <c r="A322" s="55">
        <v>54</v>
      </c>
      <c r="B322" s="55">
        <v>110</v>
      </c>
      <c r="C322" s="55">
        <v>28.7</v>
      </c>
      <c r="D322" s="55">
        <v>5.5</v>
      </c>
      <c r="E322" s="55" t="s">
        <v>67</v>
      </c>
      <c r="F322" s="55" t="s">
        <v>99</v>
      </c>
      <c r="G322" s="55">
        <v>1</v>
      </c>
      <c r="H322" s="55">
        <v>6180</v>
      </c>
      <c r="I322" s="55">
        <v>-32.18</v>
      </c>
      <c r="J322" s="58">
        <v>7.9329999999999996E-8</v>
      </c>
      <c r="K322" s="55">
        <v>5930</v>
      </c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21.6" thickBot="1" x14ac:dyDescent="0.65">
      <c r="A323" s="55">
        <v>54</v>
      </c>
      <c r="B323" s="55">
        <v>110</v>
      </c>
      <c r="C323" s="55">
        <v>28.7</v>
      </c>
      <c r="D323" s="55">
        <v>5.5</v>
      </c>
      <c r="E323" s="55" t="s">
        <v>67</v>
      </c>
      <c r="F323" s="55" t="s">
        <v>99</v>
      </c>
      <c r="G323" s="55">
        <v>2</v>
      </c>
      <c r="H323" s="55">
        <v>6210</v>
      </c>
      <c r="I323" s="55">
        <v>-32.049999999999997</v>
      </c>
      <c r="J323" s="58">
        <v>7.9500000000000004E-8</v>
      </c>
      <c r="K323" s="55">
        <v>5930</v>
      </c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21.6" thickBot="1" x14ac:dyDescent="0.65">
      <c r="A324" s="55">
        <v>54</v>
      </c>
      <c r="B324" s="55">
        <v>110</v>
      </c>
      <c r="C324" s="55">
        <v>28.7</v>
      </c>
      <c r="D324" s="55">
        <v>5.5</v>
      </c>
      <c r="E324" s="55" t="s">
        <v>67</v>
      </c>
      <c r="F324" s="55" t="s">
        <v>11</v>
      </c>
      <c r="G324" s="55">
        <v>1</v>
      </c>
      <c r="H324" s="55">
        <v>6240</v>
      </c>
      <c r="I324" s="55">
        <v>-33.130000000000003</v>
      </c>
      <c r="J324" s="58">
        <v>7.7369999999999997E-8</v>
      </c>
      <c r="K324" s="55">
        <v>5980</v>
      </c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21.6" thickBot="1" x14ac:dyDescent="0.65">
      <c r="A325" s="55">
        <v>54</v>
      </c>
      <c r="B325" s="55">
        <v>110</v>
      </c>
      <c r="C325" s="55">
        <v>28.7</v>
      </c>
      <c r="D325" s="55">
        <v>5.5</v>
      </c>
      <c r="E325" s="55" t="s">
        <v>67</v>
      </c>
      <c r="F325" s="55" t="s">
        <v>11</v>
      </c>
      <c r="G325" s="55">
        <v>2</v>
      </c>
      <c r="H325" s="55">
        <v>6260</v>
      </c>
      <c r="I325" s="55">
        <v>-32.97</v>
      </c>
      <c r="J325" s="58">
        <v>7.7779999999999999E-8</v>
      </c>
      <c r="K325" s="55">
        <v>5980</v>
      </c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21.6" thickBot="1" x14ac:dyDescent="0.65">
      <c r="A326" s="55">
        <v>55</v>
      </c>
      <c r="B326" s="55">
        <v>110</v>
      </c>
      <c r="C326" s="55">
        <v>28.8</v>
      </c>
      <c r="D326" s="55">
        <v>4.5</v>
      </c>
      <c r="E326" s="55" t="s">
        <v>67</v>
      </c>
      <c r="F326" s="55" t="s">
        <v>98</v>
      </c>
      <c r="G326" s="55">
        <v>1</v>
      </c>
      <c r="H326" s="55">
        <v>7510</v>
      </c>
      <c r="I326" s="55">
        <v>-42.61</v>
      </c>
      <c r="J326" s="58">
        <v>6.0170000000000002E-8</v>
      </c>
      <c r="K326" s="55">
        <v>7500</v>
      </c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21.6" thickBot="1" x14ac:dyDescent="0.65">
      <c r="A327" s="55">
        <v>55</v>
      </c>
      <c r="B327" s="55">
        <v>110</v>
      </c>
      <c r="C327" s="55">
        <v>28.8</v>
      </c>
      <c r="D327" s="55">
        <v>4.5</v>
      </c>
      <c r="E327" s="55" t="s">
        <v>67</v>
      </c>
      <c r="F327" s="55" t="s">
        <v>98</v>
      </c>
      <c r="G327" s="55">
        <v>2</v>
      </c>
      <c r="H327" s="55">
        <v>7620</v>
      </c>
      <c r="I327" s="55">
        <v>-42.17</v>
      </c>
      <c r="J327" s="58">
        <v>6.0160000000000004E-8</v>
      </c>
      <c r="K327" s="55">
        <v>7510</v>
      </c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21.6" thickBot="1" x14ac:dyDescent="0.65">
      <c r="A328" s="55">
        <v>55</v>
      </c>
      <c r="B328" s="55">
        <v>110</v>
      </c>
      <c r="C328" s="55">
        <v>28.8</v>
      </c>
      <c r="D328" s="55">
        <v>4.5</v>
      </c>
      <c r="E328" s="55" t="s">
        <v>67</v>
      </c>
      <c r="F328" s="55" t="s">
        <v>99</v>
      </c>
      <c r="G328" s="55">
        <v>1</v>
      </c>
      <c r="H328" s="55">
        <v>6480</v>
      </c>
      <c r="I328" s="55">
        <v>-32.6</v>
      </c>
      <c r="J328" s="58">
        <v>7.8740000000000002E-8</v>
      </c>
      <c r="K328" s="55">
        <v>6130</v>
      </c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21.6" thickBot="1" x14ac:dyDescent="0.65">
      <c r="A329" s="55">
        <v>55</v>
      </c>
      <c r="B329" s="55">
        <v>110</v>
      </c>
      <c r="C329" s="55">
        <v>28.8</v>
      </c>
      <c r="D329" s="55">
        <v>4.5</v>
      </c>
      <c r="E329" s="55" t="s">
        <v>67</v>
      </c>
      <c r="F329" s="55" t="s">
        <v>99</v>
      </c>
      <c r="G329" s="55">
        <v>2</v>
      </c>
      <c r="H329" s="55">
        <v>6480</v>
      </c>
      <c r="I329" s="55">
        <v>-32.409999999999997</v>
      </c>
      <c r="J329" s="58">
        <v>7.8979999999999997E-8</v>
      </c>
      <c r="K329" s="55">
        <v>6140</v>
      </c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21.6" thickBot="1" x14ac:dyDescent="0.65">
      <c r="A330" s="55">
        <v>55</v>
      </c>
      <c r="B330" s="55">
        <v>110</v>
      </c>
      <c r="C330" s="55">
        <v>28.8</v>
      </c>
      <c r="D330" s="55">
        <v>4.5</v>
      </c>
      <c r="E330" s="55" t="s">
        <v>67</v>
      </c>
      <c r="F330" s="55" t="s">
        <v>11</v>
      </c>
      <c r="G330" s="55">
        <v>1</v>
      </c>
      <c r="H330" s="55">
        <v>6030</v>
      </c>
      <c r="I330" s="55">
        <v>-29.89</v>
      </c>
      <c r="J330" s="58">
        <v>8.5109999999999999E-8</v>
      </c>
      <c r="K330" s="55">
        <v>5780</v>
      </c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21.6" thickBot="1" x14ac:dyDescent="0.65">
      <c r="A331" s="55">
        <v>55</v>
      </c>
      <c r="B331" s="55">
        <v>110</v>
      </c>
      <c r="C331" s="55">
        <v>28.8</v>
      </c>
      <c r="D331" s="55">
        <v>4.5</v>
      </c>
      <c r="E331" s="55" t="s">
        <v>67</v>
      </c>
      <c r="F331" s="55" t="s">
        <v>11</v>
      </c>
      <c r="G331" s="55">
        <v>2</v>
      </c>
      <c r="H331" s="55">
        <v>6050</v>
      </c>
      <c r="I331" s="55">
        <v>-29.87</v>
      </c>
      <c r="J331" s="58">
        <v>8.5479999999999995E-8</v>
      </c>
      <c r="K331" s="55">
        <v>5780</v>
      </c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21.6" thickBot="1" x14ac:dyDescent="0.65">
      <c r="A332" s="55">
        <v>56</v>
      </c>
      <c r="B332" s="55">
        <v>110</v>
      </c>
      <c r="C332" s="55">
        <v>29.7</v>
      </c>
      <c r="D332" s="55">
        <v>4.5</v>
      </c>
      <c r="E332" s="55" t="s">
        <v>67</v>
      </c>
      <c r="F332" s="55" t="s">
        <v>98</v>
      </c>
      <c r="G332" s="55">
        <v>1</v>
      </c>
      <c r="H332" s="55">
        <v>6040</v>
      </c>
      <c r="I332" s="55">
        <v>-32.229999999999997</v>
      </c>
      <c r="J332" s="58">
        <v>7.9399999999999996E-8</v>
      </c>
      <c r="K332" s="55">
        <v>5840</v>
      </c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21.6" thickBot="1" x14ac:dyDescent="0.65">
      <c r="A333" s="55">
        <v>56</v>
      </c>
      <c r="B333" s="55">
        <v>110</v>
      </c>
      <c r="C333" s="55">
        <v>29.7</v>
      </c>
      <c r="D333" s="55">
        <v>4.5</v>
      </c>
      <c r="E333" s="55" t="s">
        <v>67</v>
      </c>
      <c r="F333" s="55" t="s">
        <v>98</v>
      </c>
      <c r="G333" s="55">
        <v>2</v>
      </c>
      <c r="H333" s="55">
        <v>6070</v>
      </c>
      <c r="I333" s="55">
        <v>-31.99</v>
      </c>
      <c r="J333" s="58">
        <v>7.9809999999999998E-8</v>
      </c>
      <c r="K333" s="55">
        <v>5800</v>
      </c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21.6" thickBot="1" x14ac:dyDescent="0.65">
      <c r="A334" s="55">
        <v>56</v>
      </c>
      <c r="B334" s="55">
        <v>110</v>
      </c>
      <c r="C334" s="55">
        <v>29.7</v>
      </c>
      <c r="D334" s="55">
        <v>4.5</v>
      </c>
      <c r="E334" s="55" t="s">
        <v>67</v>
      </c>
      <c r="F334" s="55" t="s">
        <v>99</v>
      </c>
      <c r="G334" s="55">
        <v>1</v>
      </c>
      <c r="H334" s="55">
        <v>5950</v>
      </c>
      <c r="I334" s="55">
        <v>-29.1</v>
      </c>
      <c r="J334" s="58">
        <v>8.7540000000000002E-8</v>
      </c>
      <c r="K334" s="55">
        <v>5600</v>
      </c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21.6" thickBot="1" x14ac:dyDescent="0.65">
      <c r="A335" s="55">
        <v>56</v>
      </c>
      <c r="B335" s="55">
        <v>110</v>
      </c>
      <c r="C335" s="55">
        <v>29.7</v>
      </c>
      <c r="D335" s="55">
        <v>4.5</v>
      </c>
      <c r="E335" s="55" t="s">
        <v>67</v>
      </c>
      <c r="F335" s="55" t="s">
        <v>99</v>
      </c>
      <c r="G335" s="55">
        <v>2</v>
      </c>
      <c r="H335" s="55">
        <v>5940</v>
      </c>
      <c r="I335" s="55">
        <v>-28.9</v>
      </c>
      <c r="J335" s="58">
        <v>8.8220000000000005E-8</v>
      </c>
      <c r="K335" s="55">
        <v>5600</v>
      </c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21.6" thickBot="1" x14ac:dyDescent="0.65">
      <c r="A336" s="55">
        <v>56</v>
      </c>
      <c r="B336" s="55">
        <v>110</v>
      </c>
      <c r="C336" s="55">
        <v>29.7</v>
      </c>
      <c r="D336" s="55">
        <v>4.5</v>
      </c>
      <c r="E336" s="55" t="s">
        <v>67</v>
      </c>
      <c r="F336" s="55" t="s">
        <v>11</v>
      </c>
      <c r="G336" s="55">
        <v>1</v>
      </c>
      <c r="H336" s="55">
        <v>7210</v>
      </c>
      <c r="I336" s="55">
        <v>-38.6</v>
      </c>
      <c r="J336" s="58">
        <v>6.5769999999999999E-8</v>
      </c>
      <c r="K336" s="55">
        <v>6820</v>
      </c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21.6" thickBot="1" x14ac:dyDescent="0.65">
      <c r="A337" s="55">
        <v>56</v>
      </c>
      <c r="B337" s="55">
        <v>110</v>
      </c>
      <c r="C337" s="55">
        <v>29.7</v>
      </c>
      <c r="D337" s="55">
        <v>4.5</v>
      </c>
      <c r="E337" s="55" t="s">
        <v>67</v>
      </c>
      <c r="F337" s="55" t="s">
        <v>11</v>
      </c>
      <c r="G337" s="55">
        <v>2</v>
      </c>
      <c r="H337" s="55">
        <v>7200</v>
      </c>
      <c r="I337" s="55">
        <v>-38.79</v>
      </c>
      <c r="J337" s="58">
        <v>6.5629999999999999E-8</v>
      </c>
      <c r="K337" s="55">
        <v>6800</v>
      </c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21.6" thickBot="1" x14ac:dyDescent="0.65">
      <c r="A338" s="55">
        <v>57</v>
      </c>
      <c r="B338" s="55">
        <v>110</v>
      </c>
      <c r="C338" s="55">
        <v>29.9</v>
      </c>
      <c r="D338" s="55">
        <v>5.5</v>
      </c>
      <c r="E338" s="55" t="s">
        <v>67</v>
      </c>
      <c r="F338" s="55" t="s">
        <v>98</v>
      </c>
      <c r="G338" s="55">
        <v>1</v>
      </c>
      <c r="H338" s="55">
        <v>5620</v>
      </c>
      <c r="I338" s="55">
        <v>-30.71</v>
      </c>
      <c r="J338" s="58">
        <v>8.3029999999999996E-8</v>
      </c>
      <c r="K338" s="55">
        <v>5450</v>
      </c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21.6" thickBot="1" x14ac:dyDescent="0.65">
      <c r="A339" s="55">
        <v>57</v>
      </c>
      <c r="B339" s="55">
        <v>110</v>
      </c>
      <c r="C339" s="55">
        <v>29.9</v>
      </c>
      <c r="D339" s="55">
        <v>5.5</v>
      </c>
      <c r="E339" s="55" t="s">
        <v>67</v>
      </c>
      <c r="F339" s="55" t="s">
        <v>98</v>
      </c>
      <c r="G339" s="55">
        <v>2</v>
      </c>
      <c r="H339" s="55">
        <v>5660</v>
      </c>
      <c r="I339" s="55">
        <v>-30.57</v>
      </c>
      <c r="J339" s="58">
        <v>8.3470000000000006E-8</v>
      </c>
      <c r="K339" s="55">
        <v>5460</v>
      </c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21.6" thickBot="1" x14ac:dyDescent="0.65">
      <c r="A340" s="55">
        <v>57</v>
      </c>
      <c r="B340" s="55">
        <v>110</v>
      </c>
      <c r="C340" s="55">
        <v>29.9</v>
      </c>
      <c r="D340" s="55">
        <v>5.5</v>
      </c>
      <c r="E340" s="55" t="s">
        <v>67</v>
      </c>
      <c r="F340" s="55" t="s">
        <v>99</v>
      </c>
      <c r="G340" s="55">
        <v>1</v>
      </c>
      <c r="H340" s="55">
        <v>5530</v>
      </c>
      <c r="I340" s="55">
        <v>-29.3</v>
      </c>
      <c r="J340" s="58">
        <v>8.7260000000000002E-8</v>
      </c>
      <c r="K340" s="55">
        <v>5330</v>
      </c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21.6" thickBot="1" x14ac:dyDescent="0.65">
      <c r="A341" s="55">
        <v>57</v>
      </c>
      <c r="B341" s="55">
        <v>110</v>
      </c>
      <c r="C341" s="55">
        <v>29.9</v>
      </c>
      <c r="D341" s="55">
        <v>5.5</v>
      </c>
      <c r="E341" s="55" t="s">
        <v>67</v>
      </c>
      <c r="F341" s="55" t="s">
        <v>99</v>
      </c>
      <c r="G341" s="55">
        <v>2</v>
      </c>
      <c r="H341" s="55">
        <v>5540</v>
      </c>
      <c r="I341" s="55">
        <v>-29.14</v>
      </c>
      <c r="J341" s="58">
        <v>8.7349999999999998E-8</v>
      </c>
      <c r="K341" s="55">
        <v>5340</v>
      </c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21.6" thickBot="1" x14ac:dyDescent="0.65">
      <c r="A342" s="55">
        <v>57</v>
      </c>
      <c r="B342" s="55">
        <v>110</v>
      </c>
      <c r="C342" s="55">
        <v>29.9</v>
      </c>
      <c r="D342" s="55">
        <v>5.5</v>
      </c>
      <c r="E342" s="55" t="s">
        <v>67</v>
      </c>
      <c r="F342" s="55" t="s">
        <v>11</v>
      </c>
      <c r="G342" s="55">
        <v>1</v>
      </c>
      <c r="H342" s="55">
        <v>5620</v>
      </c>
      <c r="I342" s="55">
        <v>-31.41</v>
      </c>
      <c r="J342" s="58">
        <v>8.0779999999999999E-8</v>
      </c>
      <c r="K342" s="55">
        <v>5610</v>
      </c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21.6" thickBot="1" x14ac:dyDescent="0.65">
      <c r="A343" s="55">
        <v>57</v>
      </c>
      <c r="B343" s="55">
        <v>110</v>
      </c>
      <c r="C343" s="55">
        <v>29.9</v>
      </c>
      <c r="D343" s="55">
        <v>5.5</v>
      </c>
      <c r="E343" s="55" t="s">
        <v>67</v>
      </c>
      <c r="F343" s="55" t="s">
        <v>11</v>
      </c>
      <c r="G343" s="55">
        <v>2</v>
      </c>
      <c r="H343" s="55">
        <v>5620</v>
      </c>
      <c r="I343" s="55">
        <v>-31.46</v>
      </c>
      <c r="J343" s="58">
        <v>8.0540000000000005E-8</v>
      </c>
      <c r="K343" s="55">
        <v>5620</v>
      </c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21.6" thickBot="1" x14ac:dyDescent="0.65">
      <c r="A344" s="55">
        <v>58</v>
      </c>
      <c r="B344" s="55">
        <v>110</v>
      </c>
      <c r="C344" s="55">
        <v>29.3</v>
      </c>
      <c r="D344" s="55">
        <v>5.5</v>
      </c>
      <c r="E344" s="55" t="s">
        <v>67</v>
      </c>
      <c r="F344" s="55" t="s">
        <v>98</v>
      </c>
      <c r="G344" s="55">
        <v>1</v>
      </c>
      <c r="H344" s="55">
        <v>5680</v>
      </c>
      <c r="I344" s="55">
        <v>-31.26</v>
      </c>
      <c r="J344" s="58">
        <v>8.1069999999999997E-8</v>
      </c>
      <c r="K344" s="55">
        <v>5570</v>
      </c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21.6" thickBot="1" x14ac:dyDescent="0.65">
      <c r="A345" s="55">
        <v>58</v>
      </c>
      <c r="B345" s="55">
        <v>110</v>
      </c>
      <c r="C345" s="55">
        <v>29.3</v>
      </c>
      <c r="D345" s="55">
        <v>5.5</v>
      </c>
      <c r="E345" s="55" t="s">
        <v>67</v>
      </c>
      <c r="F345" s="55" t="s">
        <v>98</v>
      </c>
      <c r="G345" s="55">
        <v>2</v>
      </c>
      <c r="H345" s="55">
        <v>5720</v>
      </c>
      <c r="I345" s="55">
        <v>-31.3</v>
      </c>
      <c r="J345" s="58">
        <v>8.0779999999999999E-8</v>
      </c>
      <c r="K345" s="55">
        <v>5580</v>
      </c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21.6" thickBot="1" x14ac:dyDescent="0.65">
      <c r="A346" s="55">
        <v>58</v>
      </c>
      <c r="B346" s="55">
        <v>110</v>
      </c>
      <c r="C346" s="55">
        <v>29.3</v>
      </c>
      <c r="D346" s="55">
        <v>5.5</v>
      </c>
      <c r="E346" s="55" t="s">
        <v>67</v>
      </c>
      <c r="F346" s="55" t="s">
        <v>99</v>
      </c>
      <c r="G346" s="55">
        <v>1</v>
      </c>
      <c r="H346" s="55">
        <v>6160</v>
      </c>
      <c r="I346" s="55">
        <v>-34.46</v>
      </c>
      <c r="J346" s="58">
        <v>7.4079999999999999E-8</v>
      </c>
      <c r="K346" s="55">
        <v>5920</v>
      </c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21.6" thickBot="1" x14ac:dyDescent="0.65">
      <c r="A347" s="55">
        <v>58</v>
      </c>
      <c r="B347" s="55">
        <v>110</v>
      </c>
      <c r="C347" s="55">
        <v>29.3</v>
      </c>
      <c r="D347" s="55">
        <v>5.5</v>
      </c>
      <c r="E347" s="55" t="s">
        <v>67</v>
      </c>
      <c r="F347" s="55" t="s">
        <v>99</v>
      </c>
      <c r="G347" s="55">
        <v>2</v>
      </c>
      <c r="H347" s="55">
        <v>6170</v>
      </c>
      <c r="I347" s="55">
        <v>-33.97</v>
      </c>
      <c r="J347" s="58">
        <v>7.4309999999999995E-8</v>
      </c>
      <c r="K347" s="55">
        <v>5930</v>
      </c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21.6" thickBot="1" x14ac:dyDescent="0.65">
      <c r="A348" s="55">
        <v>58</v>
      </c>
      <c r="B348" s="55">
        <v>110</v>
      </c>
      <c r="C348" s="55">
        <v>29.3</v>
      </c>
      <c r="D348" s="55">
        <v>5.5</v>
      </c>
      <c r="E348" s="55" t="s">
        <v>67</v>
      </c>
      <c r="F348" s="55" t="s">
        <v>11</v>
      </c>
      <c r="G348" s="55">
        <v>1</v>
      </c>
      <c r="H348" s="55">
        <v>5200</v>
      </c>
      <c r="I348" s="55">
        <v>-28.03</v>
      </c>
      <c r="J348" s="58">
        <v>8.9900000000000004E-8</v>
      </c>
      <c r="K348" s="55">
        <v>5020</v>
      </c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21.6" thickBot="1" x14ac:dyDescent="0.65">
      <c r="A349" s="55">
        <v>58</v>
      </c>
      <c r="B349" s="55">
        <v>110</v>
      </c>
      <c r="C349" s="55">
        <v>29.3</v>
      </c>
      <c r="D349" s="55">
        <v>5.5</v>
      </c>
      <c r="E349" s="55" t="s">
        <v>67</v>
      </c>
      <c r="F349" s="55" t="s">
        <v>11</v>
      </c>
      <c r="G349" s="55">
        <v>2</v>
      </c>
      <c r="H349" s="55">
        <v>5210</v>
      </c>
      <c r="I349" s="55">
        <v>-28.09</v>
      </c>
      <c r="J349" s="58">
        <v>8.9879999999999995E-8</v>
      </c>
      <c r="K349" s="55">
        <v>5020</v>
      </c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21.6" thickBot="1" x14ac:dyDescent="0.65">
      <c r="A350" s="55">
        <v>59</v>
      </c>
      <c r="B350" s="55">
        <v>110</v>
      </c>
      <c r="C350" s="55">
        <v>30</v>
      </c>
      <c r="D350" s="55">
        <v>5.5</v>
      </c>
      <c r="E350" s="55" t="s">
        <v>67</v>
      </c>
      <c r="F350" s="55" t="s">
        <v>98</v>
      </c>
      <c r="G350" s="55">
        <v>1</v>
      </c>
      <c r="H350" s="55">
        <v>5200</v>
      </c>
      <c r="I350" s="55">
        <v>-27.39</v>
      </c>
      <c r="J350" s="58">
        <v>9.4920000000000006E-8</v>
      </c>
      <c r="K350" s="55">
        <v>4920</v>
      </c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21.6" thickBot="1" x14ac:dyDescent="0.65">
      <c r="A351" s="55">
        <v>59</v>
      </c>
      <c r="B351" s="55">
        <v>110</v>
      </c>
      <c r="C351" s="55">
        <v>30</v>
      </c>
      <c r="D351" s="55">
        <v>5.5</v>
      </c>
      <c r="E351" s="55" t="s">
        <v>67</v>
      </c>
      <c r="F351" s="55" t="s">
        <v>98</v>
      </c>
      <c r="G351" s="55">
        <v>2</v>
      </c>
      <c r="H351" s="55">
        <v>5200</v>
      </c>
      <c r="I351" s="55">
        <v>-26.81</v>
      </c>
      <c r="J351" s="58">
        <v>9.5179999999999996E-8</v>
      </c>
      <c r="K351" s="55">
        <v>4920</v>
      </c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21.6" thickBot="1" x14ac:dyDescent="0.65">
      <c r="A352" s="55">
        <v>59</v>
      </c>
      <c r="B352" s="55">
        <v>110</v>
      </c>
      <c r="C352" s="55">
        <v>30</v>
      </c>
      <c r="D352" s="55">
        <v>5.5</v>
      </c>
      <c r="E352" s="55" t="s">
        <v>67</v>
      </c>
      <c r="F352" s="55" t="s">
        <v>99</v>
      </c>
      <c r="G352" s="55">
        <v>1</v>
      </c>
      <c r="H352" s="55">
        <v>4710</v>
      </c>
      <c r="I352" s="55">
        <v>-22.65</v>
      </c>
      <c r="J352" s="58">
        <v>1.1282E-7</v>
      </c>
      <c r="K352" s="55">
        <v>4530</v>
      </c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21.6" thickBot="1" x14ac:dyDescent="0.65">
      <c r="A353" s="55">
        <v>59</v>
      </c>
      <c r="B353" s="55">
        <v>110</v>
      </c>
      <c r="C353" s="55">
        <v>30</v>
      </c>
      <c r="D353" s="55">
        <v>5.5</v>
      </c>
      <c r="E353" s="55" t="s">
        <v>67</v>
      </c>
      <c r="F353" s="55" t="s">
        <v>99</v>
      </c>
      <c r="G353" s="55">
        <v>2</v>
      </c>
      <c r="H353" s="55">
        <v>4730</v>
      </c>
      <c r="I353" s="55">
        <v>-22.5</v>
      </c>
      <c r="J353" s="58">
        <v>1.2181999999999999E-7</v>
      </c>
      <c r="K353" s="55">
        <v>4530</v>
      </c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21.6" thickBot="1" x14ac:dyDescent="0.65">
      <c r="A354" s="55">
        <v>59</v>
      </c>
      <c r="B354" s="55">
        <v>110</v>
      </c>
      <c r="C354" s="55">
        <v>30</v>
      </c>
      <c r="D354" s="55">
        <v>5.5</v>
      </c>
      <c r="E354" s="55" t="s">
        <v>67</v>
      </c>
      <c r="F354" s="55" t="s">
        <v>11</v>
      </c>
      <c r="G354" s="55">
        <v>1</v>
      </c>
      <c r="H354" s="55">
        <v>6140</v>
      </c>
      <c r="I354" s="55">
        <v>-36.29</v>
      </c>
      <c r="J354" s="58">
        <v>7.0000000000000005E-8</v>
      </c>
      <c r="K354" s="55">
        <v>5950</v>
      </c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21.6" thickBot="1" x14ac:dyDescent="0.65">
      <c r="A355" s="55">
        <v>59</v>
      </c>
      <c r="B355" s="55">
        <v>110</v>
      </c>
      <c r="C355" s="55">
        <v>30</v>
      </c>
      <c r="D355" s="55">
        <v>5.5</v>
      </c>
      <c r="E355" s="55" t="s">
        <v>67</v>
      </c>
      <c r="F355" s="55" t="s">
        <v>11</v>
      </c>
      <c r="G355" s="55">
        <v>2</v>
      </c>
      <c r="H355" s="55">
        <v>6160</v>
      </c>
      <c r="I355" s="55">
        <v>-36.08</v>
      </c>
      <c r="J355" s="58">
        <v>7.0010000000000003E-8</v>
      </c>
      <c r="K355" s="55">
        <v>5950</v>
      </c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21.6" thickBot="1" x14ac:dyDescent="0.65">
      <c r="A356" s="55">
        <v>60</v>
      </c>
      <c r="B356" s="55">
        <v>110</v>
      </c>
      <c r="C356" s="55">
        <v>29.9</v>
      </c>
      <c r="D356" s="55">
        <v>5</v>
      </c>
      <c r="E356" s="55" t="s">
        <v>67</v>
      </c>
      <c r="F356" s="55" t="s">
        <v>98</v>
      </c>
      <c r="G356" s="55">
        <v>1</v>
      </c>
      <c r="H356" s="55">
        <v>5700</v>
      </c>
      <c r="I356" s="55">
        <v>-30.08</v>
      </c>
      <c r="J356" s="58">
        <v>8.4899999999999999E-8</v>
      </c>
      <c r="K356" s="55">
        <v>5530</v>
      </c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21.6" thickBot="1" x14ac:dyDescent="0.65">
      <c r="A357" s="55">
        <v>60</v>
      </c>
      <c r="B357" s="55">
        <v>110</v>
      </c>
      <c r="C357" s="55">
        <v>29.9</v>
      </c>
      <c r="D357" s="55">
        <v>5</v>
      </c>
      <c r="E357" s="55" t="s">
        <v>67</v>
      </c>
      <c r="F357" s="55" t="s">
        <v>98</v>
      </c>
      <c r="G357" s="55">
        <v>2</v>
      </c>
      <c r="H357" s="55">
        <v>5750</v>
      </c>
      <c r="I357" s="55">
        <v>-29.94</v>
      </c>
      <c r="J357" s="58">
        <v>8.5150000000000005E-8</v>
      </c>
      <c r="K357" s="55">
        <v>5540</v>
      </c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21.6" thickBot="1" x14ac:dyDescent="0.65">
      <c r="A358" s="55">
        <v>60</v>
      </c>
      <c r="B358" s="55">
        <v>110</v>
      </c>
      <c r="C358" s="55">
        <v>29.9</v>
      </c>
      <c r="D358" s="55">
        <v>5</v>
      </c>
      <c r="E358" s="55" t="s">
        <v>67</v>
      </c>
      <c r="F358" s="55" t="s">
        <v>99</v>
      </c>
      <c r="G358" s="55">
        <v>1</v>
      </c>
      <c r="H358" s="55">
        <v>6070</v>
      </c>
      <c r="I358" s="55">
        <v>-32.21</v>
      </c>
      <c r="J358" s="58">
        <v>7.8699999999999997E-8</v>
      </c>
      <c r="K358" s="55">
        <v>5910</v>
      </c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21.6" thickBot="1" x14ac:dyDescent="0.65">
      <c r="A359" s="55">
        <v>60</v>
      </c>
      <c r="B359" s="55">
        <v>110</v>
      </c>
      <c r="C359" s="55">
        <v>29.9</v>
      </c>
      <c r="D359" s="55">
        <v>5</v>
      </c>
      <c r="E359" s="55" t="s">
        <v>67</v>
      </c>
      <c r="F359" s="55" t="s">
        <v>99</v>
      </c>
      <c r="G359" s="55">
        <v>2</v>
      </c>
      <c r="H359" s="55">
        <v>6100</v>
      </c>
      <c r="I359" s="55">
        <v>-32.24</v>
      </c>
      <c r="J359" s="58">
        <v>7.8660000000000004E-8</v>
      </c>
      <c r="K359" s="55">
        <v>5920</v>
      </c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21.6" thickBot="1" x14ac:dyDescent="0.65">
      <c r="A360" s="55">
        <v>60</v>
      </c>
      <c r="B360" s="55">
        <v>110</v>
      </c>
      <c r="C360" s="55">
        <v>29.9</v>
      </c>
      <c r="D360" s="55">
        <v>5</v>
      </c>
      <c r="E360" s="55" t="s">
        <v>67</v>
      </c>
      <c r="F360" s="55" t="s">
        <v>11</v>
      </c>
      <c r="G360" s="55">
        <v>1</v>
      </c>
      <c r="H360" s="55">
        <v>5900</v>
      </c>
      <c r="I360" s="55">
        <v>-31.98</v>
      </c>
      <c r="J360" s="58">
        <v>7.9220000000000004E-8</v>
      </c>
      <c r="K360" s="55">
        <v>5710</v>
      </c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21.6" thickBot="1" x14ac:dyDescent="0.65">
      <c r="A361" s="55">
        <v>60</v>
      </c>
      <c r="B361" s="55">
        <v>110</v>
      </c>
      <c r="C361" s="55">
        <v>29.9</v>
      </c>
      <c r="D361" s="55">
        <v>5</v>
      </c>
      <c r="E361" s="55" t="s">
        <v>67</v>
      </c>
      <c r="F361" s="55" t="s">
        <v>11</v>
      </c>
      <c r="G361" s="55">
        <v>2</v>
      </c>
      <c r="H361" s="55">
        <v>5920</v>
      </c>
      <c r="I361" s="55">
        <v>-32.049999999999997</v>
      </c>
      <c r="J361" s="58">
        <v>7.9059999999999995E-8</v>
      </c>
      <c r="K361" s="55">
        <v>5710</v>
      </c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21.6" thickBot="1" x14ac:dyDescent="0.65">
      <c r="A362" s="55">
        <v>61</v>
      </c>
      <c r="B362" s="55">
        <v>100</v>
      </c>
      <c r="C362" s="55">
        <v>31.6</v>
      </c>
      <c r="D362" s="55">
        <v>5</v>
      </c>
      <c r="E362" s="55" t="s">
        <v>67</v>
      </c>
      <c r="F362" s="55" t="s">
        <v>98</v>
      </c>
      <c r="G362" s="55">
        <v>1</v>
      </c>
      <c r="H362" s="55">
        <v>5450</v>
      </c>
      <c r="I362" s="55">
        <v>-27.13</v>
      </c>
      <c r="J362" s="58">
        <v>9.3240000000000006E-8</v>
      </c>
      <c r="K362" s="55">
        <v>5230</v>
      </c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21.6" thickBot="1" x14ac:dyDescent="0.65">
      <c r="A363" s="55">
        <v>61</v>
      </c>
      <c r="B363" s="55">
        <v>100</v>
      </c>
      <c r="C363" s="55">
        <v>31.6</v>
      </c>
      <c r="D363" s="55">
        <v>5</v>
      </c>
      <c r="E363" s="55" t="s">
        <v>67</v>
      </c>
      <c r="F363" s="55" t="s">
        <v>98</v>
      </c>
      <c r="G363" s="55">
        <v>2</v>
      </c>
      <c r="H363" s="55">
        <v>5460</v>
      </c>
      <c r="I363" s="55">
        <v>-27.11</v>
      </c>
      <c r="J363" s="58">
        <v>9.3250000000000005E-8</v>
      </c>
      <c r="K363" s="55">
        <v>5240</v>
      </c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21.6" thickBot="1" x14ac:dyDescent="0.65">
      <c r="A364" s="55">
        <v>61</v>
      </c>
      <c r="B364" s="55">
        <v>100</v>
      </c>
      <c r="C364" s="55">
        <v>31.6</v>
      </c>
      <c r="D364" s="55">
        <v>5</v>
      </c>
      <c r="E364" s="55" t="s">
        <v>67</v>
      </c>
      <c r="F364" s="55" t="s">
        <v>99</v>
      </c>
      <c r="G364" s="55">
        <v>1</v>
      </c>
      <c r="H364" s="55">
        <v>5820</v>
      </c>
      <c r="I364" s="55">
        <v>-32.86</v>
      </c>
      <c r="J364" s="58">
        <v>7.6799999999999999E-8</v>
      </c>
      <c r="K364" s="55">
        <v>5680</v>
      </c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21.6" thickBot="1" x14ac:dyDescent="0.65">
      <c r="A365" s="55">
        <v>61</v>
      </c>
      <c r="B365" s="55">
        <v>100</v>
      </c>
      <c r="C365" s="55">
        <v>31.6</v>
      </c>
      <c r="D365" s="55">
        <v>5</v>
      </c>
      <c r="E365" s="55" t="s">
        <v>67</v>
      </c>
      <c r="F365" s="55" t="s">
        <v>99</v>
      </c>
      <c r="G365" s="55">
        <v>2</v>
      </c>
      <c r="H365" s="55">
        <v>5860</v>
      </c>
      <c r="I365" s="55">
        <v>-32.94</v>
      </c>
      <c r="J365" s="58">
        <v>7.6609999999999996E-8</v>
      </c>
      <c r="K365" s="55">
        <v>5690</v>
      </c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21.6" thickBot="1" x14ac:dyDescent="0.65">
      <c r="A366" s="55">
        <v>61</v>
      </c>
      <c r="B366" s="55">
        <v>100</v>
      </c>
      <c r="C366" s="55">
        <v>31.6</v>
      </c>
      <c r="D366" s="55">
        <v>5</v>
      </c>
      <c r="E366" s="55" t="s">
        <v>67</v>
      </c>
      <c r="F366" s="55" t="s">
        <v>11</v>
      </c>
      <c r="G366" s="55">
        <v>1</v>
      </c>
      <c r="H366" s="55">
        <v>6860</v>
      </c>
      <c r="I366" s="55">
        <v>-41.08</v>
      </c>
      <c r="J366" s="58">
        <v>6.1340000000000003E-7</v>
      </c>
      <c r="K366" s="55">
        <v>6730</v>
      </c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21.6" thickBot="1" x14ac:dyDescent="0.65">
      <c r="A367" s="55">
        <v>61</v>
      </c>
      <c r="B367" s="55">
        <v>100</v>
      </c>
      <c r="C367" s="55">
        <v>31.6</v>
      </c>
      <c r="D367" s="55">
        <v>5</v>
      </c>
      <c r="E367" s="55" t="s">
        <v>67</v>
      </c>
      <c r="F367" s="55" t="s">
        <v>11</v>
      </c>
      <c r="G367" s="55">
        <v>2</v>
      </c>
      <c r="H367" s="55">
        <v>6910</v>
      </c>
      <c r="I367" s="55">
        <v>-41.16</v>
      </c>
      <c r="J367" s="58">
        <v>6.1239999999999998E-8</v>
      </c>
      <c r="K367" s="55">
        <v>6740</v>
      </c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21.6" thickBot="1" x14ac:dyDescent="0.65">
      <c r="A368" s="55">
        <v>62</v>
      </c>
      <c r="B368" s="55">
        <v>100</v>
      </c>
      <c r="C368" s="55">
        <v>31.4</v>
      </c>
      <c r="D368" s="55">
        <v>4.5</v>
      </c>
      <c r="E368" s="55" t="s">
        <v>67</v>
      </c>
      <c r="F368" s="55" t="s">
        <v>98</v>
      </c>
      <c r="G368" s="55">
        <v>1</v>
      </c>
      <c r="H368" s="55">
        <v>6040</v>
      </c>
      <c r="I368" s="55">
        <v>-35.15</v>
      </c>
      <c r="J368" s="58">
        <v>7.2919999999999994E-8</v>
      </c>
      <c r="K368" s="55">
        <v>5960</v>
      </c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21.6" thickBot="1" x14ac:dyDescent="0.65">
      <c r="A369" s="55">
        <v>62</v>
      </c>
      <c r="B369" s="55">
        <v>100</v>
      </c>
      <c r="C369" s="55">
        <v>31.4</v>
      </c>
      <c r="D369" s="55">
        <v>4.5</v>
      </c>
      <c r="E369" s="55" t="s">
        <v>67</v>
      </c>
      <c r="F369" s="55" t="s">
        <v>98</v>
      </c>
      <c r="G369" s="55">
        <v>2</v>
      </c>
      <c r="H369" s="55">
        <v>6170</v>
      </c>
      <c r="I369" s="55">
        <v>-35.090000000000003</v>
      </c>
      <c r="J369" s="58">
        <v>7.2670000000000002E-8</v>
      </c>
      <c r="K369" s="55">
        <v>6090</v>
      </c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21.6" thickBot="1" x14ac:dyDescent="0.65">
      <c r="A370" s="55">
        <v>62</v>
      </c>
      <c r="B370" s="55">
        <v>100</v>
      </c>
      <c r="C370" s="55">
        <v>31.4</v>
      </c>
      <c r="D370" s="55">
        <v>4.5</v>
      </c>
      <c r="E370" s="55" t="s">
        <v>67</v>
      </c>
      <c r="F370" s="55" t="s">
        <v>99</v>
      </c>
      <c r="G370" s="55">
        <v>1</v>
      </c>
      <c r="H370" s="55">
        <v>6640</v>
      </c>
      <c r="I370" s="55">
        <v>-35.33</v>
      </c>
      <c r="J370" s="58">
        <v>7.1530000000000006E-8</v>
      </c>
      <c r="K370" s="55">
        <v>6460</v>
      </c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21.6" thickBot="1" x14ac:dyDescent="0.65">
      <c r="A371" s="55">
        <v>62</v>
      </c>
      <c r="B371" s="55">
        <v>100</v>
      </c>
      <c r="C371" s="55">
        <v>31.4</v>
      </c>
      <c r="D371" s="55">
        <v>4.5</v>
      </c>
      <c r="E371" s="55" t="s">
        <v>67</v>
      </c>
      <c r="F371" s="55" t="s">
        <v>99</v>
      </c>
      <c r="G371" s="55">
        <v>2</v>
      </c>
      <c r="H371" s="55">
        <v>6690</v>
      </c>
      <c r="I371" s="55">
        <v>-35.39</v>
      </c>
      <c r="J371" s="58">
        <v>7.156E-8</v>
      </c>
      <c r="K371" s="55">
        <v>6470</v>
      </c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21.6" thickBot="1" x14ac:dyDescent="0.65">
      <c r="A372" s="55">
        <v>62</v>
      </c>
      <c r="B372" s="55">
        <v>100</v>
      </c>
      <c r="C372" s="55">
        <v>31.4</v>
      </c>
      <c r="D372" s="55">
        <v>4.5</v>
      </c>
      <c r="E372" s="55" t="s">
        <v>67</v>
      </c>
      <c r="F372" s="55" t="s">
        <v>11</v>
      </c>
      <c r="G372" s="55">
        <v>1</v>
      </c>
      <c r="H372" s="55">
        <v>5840</v>
      </c>
      <c r="I372" s="55">
        <v>-35.57</v>
      </c>
      <c r="J372" s="58">
        <v>7.1750000000000004E-8</v>
      </c>
      <c r="K372" s="55">
        <v>5600</v>
      </c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21.6" thickBot="1" x14ac:dyDescent="0.65">
      <c r="A373" s="55">
        <v>62</v>
      </c>
      <c r="B373" s="55">
        <v>100</v>
      </c>
      <c r="C373" s="55">
        <v>31.4</v>
      </c>
      <c r="D373" s="55">
        <v>4.5</v>
      </c>
      <c r="E373" s="55" t="s">
        <v>67</v>
      </c>
      <c r="F373" s="55" t="s">
        <v>11</v>
      </c>
      <c r="G373" s="55">
        <v>2</v>
      </c>
      <c r="H373" s="55">
        <v>5810</v>
      </c>
      <c r="I373" s="55">
        <v>-35.619999999999997</v>
      </c>
      <c r="J373" s="58">
        <v>7.1519999999999995E-8</v>
      </c>
      <c r="K373" s="55">
        <v>5610</v>
      </c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21.6" thickBot="1" x14ac:dyDescent="0.65">
      <c r="A374" s="55">
        <v>63</v>
      </c>
      <c r="B374" s="55">
        <v>100</v>
      </c>
      <c r="C374" s="55">
        <v>30.8</v>
      </c>
      <c r="D374" s="55">
        <v>4.5</v>
      </c>
      <c r="E374" s="55" t="s">
        <v>67</v>
      </c>
      <c r="F374" s="55" t="s">
        <v>98</v>
      </c>
      <c r="G374" s="55">
        <v>1</v>
      </c>
      <c r="H374" s="55">
        <v>5430</v>
      </c>
      <c r="I374" s="55">
        <v>-29.73</v>
      </c>
      <c r="J374" s="58">
        <v>8.4460000000000003E-8</v>
      </c>
      <c r="K374" s="55">
        <v>5230</v>
      </c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21.6" thickBot="1" x14ac:dyDescent="0.65">
      <c r="A375" s="55">
        <v>63</v>
      </c>
      <c r="B375" s="55">
        <v>100</v>
      </c>
      <c r="C375" s="55">
        <v>30.8</v>
      </c>
      <c r="D375" s="55">
        <v>4.5</v>
      </c>
      <c r="E375" s="55" t="s">
        <v>67</v>
      </c>
      <c r="F375" s="55" t="s">
        <v>98</v>
      </c>
      <c r="G375" s="55">
        <v>2</v>
      </c>
      <c r="H375" s="55">
        <v>5440</v>
      </c>
      <c r="I375" s="55">
        <v>-29.94</v>
      </c>
      <c r="J375" s="58">
        <v>8.4089999999999994E-8</v>
      </c>
      <c r="K375" s="55">
        <v>5230</v>
      </c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21.6" thickBot="1" x14ac:dyDescent="0.65">
      <c r="A376" s="55">
        <v>63</v>
      </c>
      <c r="B376" s="55">
        <v>100</v>
      </c>
      <c r="C376" s="55">
        <v>30.8</v>
      </c>
      <c r="D376" s="55">
        <v>4.5</v>
      </c>
      <c r="E376" s="55" t="s">
        <v>67</v>
      </c>
      <c r="F376" s="55" t="s">
        <v>99</v>
      </c>
      <c r="G376" s="55">
        <v>1</v>
      </c>
      <c r="H376" s="55">
        <v>5500</v>
      </c>
      <c r="I376" s="55">
        <v>-30.27</v>
      </c>
      <c r="J376" s="58">
        <v>8.4050000000000002E-8</v>
      </c>
      <c r="K376" s="55">
        <v>5260</v>
      </c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21.6" thickBot="1" x14ac:dyDescent="0.65">
      <c r="A377" s="55">
        <v>63</v>
      </c>
      <c r="B377" s="55">
        <v>100</v>
      </c>
      <c r="C377" s="55">
        <v>30.8</v>
      </c>
      <c r="D377" s="55">
        <v>4.5</v>
      </c>
      <c r="E377" s="55" t="s">
        <v>67</v>
      </c>
      <c r="F377" s="55" t="s">
        <v>99</v>
      </c>
      <c r="G377" s="55">
        <v>2</v>
      </c>
      <c r="H377" s="55">
        <v>5500</v>
      </c>
      <c r="I377" s="55">
        <v>-30.2</v>
      </c>
      <c r="J377" s="58">
        <v>8.3700000000000002E-8</v>
      </c>
      <c r="K377" s="55">
        <v>5270</v>
      </c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21.6" thickBot="1" x14ac:dyDescent="0.65">
      <c r="A378" s="55">
        <v>63</v>
      </c>
      <c r="B378" s="55">
        <v>100</v>
      </c>
      <c r="C378" s="55">
        <v>30.8</v>
      </c>
      <c r="D378" s="55">
        <v>4.5</v>
      </c>
      <c r="E378" s="55" t="s">
        <v>67</v>
      </c>
      <c r="F378" s="55" t="s">
        <v>11</v>
      </c>
      <c r="G378" s="55">
        <v>1</v>
      </c>
      <c r="H378" s="55">
        <v>6010</v>
      </c>
      <c r="I378" s="55">
        <v>-36.18</v>
      </c>
      <c r="J378" s="58">
        <v>6.9889999999999999E-8</v>
      </c>
      <c r="K378" s="55">
        <v>5800</v>
      </c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21.6" thickBot="1" x14ac:dyDescent="0.65">
      <c r="A379" s="55">
        <v>63</v>
      </c>
      <c r="B379" s="55">
        <v>100</v>
      </c>
      <c r="C379" s="55">
        <v>30.8</v>
      </c>
      <c r="D379" s="55">
        <v>4.5</v>
      </c>
      <c r="E379" s="55" t="s">
        <v>67</v>
      </c>
      <c r="F379" s="55" t="s">
        <v>11</v>
      </c>
      <c r="G379" s="55">
        <v>2</v>
      </c>
      <c r="H379" s="55">
        <v>6000</v>
      </c>
      <c r="I379" s="55">
        <v>-36.29</v>
      </c>
      <c r="J379" s="58">
        <v>6.9569999999999994E-8</v>
      </c>
      <c r="K379" s="55">
        <v>5810</v>
      </c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21.6" thickBot="1" x14ac:dyDescent="0.65">
      <c r="A380" s="55">
        <v>64</v>
      </c>
      <c r="B380" s="55">
        <v>100</v>
      </c>
      <c r="C380" s="55">
        <v>31.5</v>
      </c>
      <c r="D380" s="55">
        <v>4</v>
      </c>
      <c r="E380" s="55" t="s">
        <v>67</v>
      </c>
      <c r="F380" s="55" t="s">
        <v>98</v>
      </c>
      <c r="G380" s="55">
        <v>1</v>
      </c>
      <c r="H380" s="55">
        <v>6580</v>
      </c>
      <c r="I380" s="55">
        <v>-43.75</v>
      </c>
      <c r="J380" s="58">
        <v>6.1469999999999994E-8</v>
      </c>
      <c r="K380" s="55">
        <v>6250</v>
      </c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21.6" thickBot="1" x14ac:dyDescent="0.65">
      <c r="A381" s="55">
        <v>64</v>
      </c>
      <c r="B381" s="55">
        <v>100</v>
      </c>
      <c r="C381" s="55">
        <v>31.5</v>
      </c>
      <c r="D381" s="55">
        <v>4</v>
      </c>
      <c r="E381" s="55" t="s">
        <v>67</v>
      </c>
      <c r="F381" s="55" t="s">
        <v>98</v>
      </c>
      <c r="G381" s="55">
        <v>2</v>
      </c>
      <c r="H381" s="55">
        <v>6610</v>
      </c>
      <c r="I381" s="55">
        <v>-41.89</v>
      </c>
      <c r="J381" s="58">
        <v>6.1980000000000003E-8</v>
      </c>
      <c r="K381" s="55">
        <v>6260</v>
      </c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21.6" thickBot="1" x14ac:dyDescent="0.65">
      <c r="A382" s="55">
        <v>64</v>
      </c>
      <c r="B382" s="55">
        <v>100</v>
      </c>
      <c r="C382" s="55">
        <v>31.5</v>
      </c>
      <c r="D382" s="55">
        <v>4</v>
      </c>
      <c r="E382" s="55" t="s">
        <v>67</v>
      </c>
      <c r="F382" s="55" t="s">
        <v>99</v>
      </c>
      <c r="G382" s="55">
        <v>1</v>
      </c>
      <c r="H382" s="55">
        <v>5550</v>
      </c>
      <c r="I382" s="55">
        <v>-30.61</v>
      </c>
      <c r="J382" s="58">
        <v>8.3589999999999996E-8</v>
      </c>
      <c r="K382" s="55">
        <v>5370</v>
      </c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21.6" thickBot="1" x14ac:dyDescent="0.65">
      <c r="A383" s="55">
        <v>64</v>
      </c>
      <c r="B383" s="55">
        <v>100</v>
      </c>
      <c r="C383" s="55">
        <v>31.5</v>
      </c>
      <c r="D383" s="55">
        <v>4</v>
      </c>
      <c r="E383" s="55" t="s">
        <v>67</v>
      </c>
      <c r="F383" s="55" t="s">
        <v>99</v>
      </c>
      <c r="G383" s="55">
        <v>2</v>
      </c>
      <c r="H383" s="55">
        <v>5590</v>
      </c>
      <c r="I383" s="55">
        <v>-30.36</v>
      </c>
      <c r="J383" s="58">
        <v>8.3750000000000005E-8</v>
      </c>
      <c r="K383" s="55">
        <v>5370</v>
      </c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21.6" thickBot="1" x14ac:dyDescent="0.65">
      <c r="A384" s="55">
        <v>64</v>
      </c>
      <c r="B384" s="55">
        <v>100</v>
      </c>
      <c r="C384" s="55">
        <v>31.5</v>
      </c>
      <c r="D384" s="55">
        <v>4</v>
      </c>
      <c r="E384" s="55" t="s">
        <v>67</v>
      </c>
      <c r="F384" s="55" t="s">
        <v>11</v>
      </c>
      <c r="G384" s="55">
        <v>1</v>
      </c>
      <c r="H384" s="55">
        <v>5740</v>
      </c>
      <c r="I384" s="55">
        <v>-33.049999999999997</v>
      </c>
      <c r="J384" s="58">
        <v>7.7169999999999996E-8</v>
      </c>
      <c r="K384" s="55">
        <v>5510</v>
      </c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21.6" thickBot="1" x14ac:dyDescent="0.65">
      <c r="A385" s="55">
        <v>64</v>
      </c>
      <c r="B385" s="55">
        <v>100</v>
      </c>
      <c r="C385" s="55">
        <v>31.5</v>
      </c>
      <c r="D385" s="55">
        <v>4</v>
      </c>
      <c r="E385" s="55" t="s">
        <v>67</v>
      </c>
      <c r="F385" s="55" t="s">
        <v>11</v>
      </c>
      <c r="G385" s="55">
        <v>2</v>
      </c>
      <c r="H385" s="55">
        <v>5750</v>
      </c>
      <c r="I385" s="55">
        <v>-32.799999999999997</v>
      </c>
      <c r="J385" s="58">
        <v>7.7659999999999995E-8</v>
      </c>
      <c r="K385" s="55">
        <v>5520</v>
      </c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21.6" thickBot="1" x14ac:dyDescent="0.65">
      <c r="A386" s="55">
        <v>65</v>
      </c>
      <c r="B386" s="55">
        <v>100</v>
      </c>
      <c r="C386" s="55">
        <v>31.9</v>
      </c>
      <c r="D386" s="55">
        <v>4</v>
      </c>
      <c r="E386" s="55" t="s">
        <v>67</v>
      </c>
      <c r="F386" s="55" t="s">
        <v>98</v>
      </c>
      <c r="G386" s="55">
        <v>1</v>
      </c>
      <c r="H386" s="55">
        <v>7220</v>
      </c>
      <c r="I386" s="55">
        <v>-48.21</v>
      </c>
      <c r="J386" s="58">
        <v>5.3190000000000002E-8</v>
      </c>
      <c r="K386" s="55">
        <v>7070</v>
      </c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21.6" thickBot="1" x14ac:dyDescent="0.65">
      <c r="A387" s="55">
        <v>65</v>
      </c>
      <c r="B387" s="55">
        <v>100</v>
      </c>
      <c r="C387" s="55">
        <v>31.9</v>
      </c>
      <c r="D387" s="55">
        <v>4</v>
      </c>
      <c r="E387" s="55" t="s">
        <v>67</v>
      </c>
      <c r="F387" s="55" t="s">
        <v>98</v>
      </c>
      <c r="G387" s="55">
        <v>2</v>
      </c>
      <c r="H387" s="55">
        <v>7250</v>
      </c>
      <c r="I387" s="55">
        <v>-47.51</v>
      </c>
      <c r="J387" s="58">
        <v>5.3239999999999999E-8</v>
      </c>
      <c r="K387" s="55">
        <v>7090</v>
      </c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21.6" thickBot="1" x14ac:dyDescent="0.65">
      <c r="A388" s="55">
        <v>65</v>
      </c>
      <c r="B388" s="55">
        <v>100</v>
      </c>
      <c r="C388" s="55">
        <v>31.9</v>
      </c>
      <c r="D388" s="55">
        <v>4</v>
      </c>
      <c r="E388" s="55" t="s">
        <v>67</v>
      </c>
      <c r="F388" s="55" t="s">
        <v>99</v>
      </c>
      <c r="G388" s="55">
        <v>1</v>
      </c>
      <c r="H388" s="55">
        <v>6920</v>
      </c>
      <c r="I388" s="55">
        <v>-42.46</v>
      </c>
      <c r="J388" s="58">
        <v>5.9230000000000002E-8</v>
      </c>
      <c r="K388" s="55">
        <v>6880</v>
      </c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21.6" thickBot="1" x14ac:dyDescent="0.65">
      <c r="A389" s="55">
        <v>65</v>
      </c>
      <c r="B389" s="55">
        <v>100</v>
      </c>
      <c r="C389" s="55">
        <v>31.9</v>
      </c>
      <c r="D389" s="55">
        <v>4</v>
      </c>
      <c r="E389" s="55" t="s">
        <v>67</v>
      </c>
      <c r="F389" s="55" t="s">
        <v>99</v>
      </c>
      <c r="G389" s="55">
        <v>2</v>
      </c>
      <c r="H389" s="55">
        <v>6980</v>
      </c>
      <c r="I389" s="55">
        <v>-42.53</v>
      </c>
      <c r="J389" s="58">
        <v>5.8910000000000003E-8</v>
      </c>
      <c r="K389" s="55">
        <v>6910</v>
      </c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21.6" thickBot="1" x14ac:dyDescent="0.65">
      <c r="A390" s="55">
        <v>65</v>
      </c>
      <c r="B390" s="55">
        <v>100</v>
      </c>
      <c r="C390" s="55">
        <v>31.9</v>
      </c>
      <c r="D390" s="55">
        <v>4</v>
      </c>
      <c r="E390" s="55" t="s">
        <v>67</v>
      </c>
      <c r="F390" s="55" t="s">
        <v>11</v>
      </c>
      <c r="G390" s="55">
        <v>1</v>
      </c>
      <c r="H390" s="55">
        <v>7070</v>
      </c>
      <c r="I390" s="55">
        <v>-41.42</v>
      </c>
      <c r="J390" s="58">
        <v>6.0710000000000006E-8</v>
      </c>
      <c r="K390" s="55">
        <v>6700</v>
      </c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21.6" thickBot="1" x14ac:dyDescent="0.65">
      <c r="A391" s="55">
        <v>65</v>
      </c>
      <c r="B391" s="55">
        <v>100</v>
      </c>
      <c r="C391" s="55">
        <v>31.9</v>
      </c>
      <c r="D391" s="55">
        <v>4</v>
      </c>
      <c r="E391" s="55" t="s">
        <v>67</v>
      </c>
      <c r="F391" s="55" t="s">
        <v>11</v>
      </c>
      <c r="G391" s="55">
        <v>2</v>
      </c>
      <c r="H391" s="55">
        <v>6860</v>
      </c>
      <c r="I391" s="55">
        <v>-41.54</v>
      </c>
      <c r="J391" s="58">
        <v>6.0629999999999994E-8</v>
      </c>
      <c r="K391" s="55">
        <v>6710</v>
      </c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21.6" thickBot="1" x14ac:dyDescent="0.65">
      <c r="A392" s="55">
        <v>66</v>
      </c>
      <c r="B392" s="55">
        <v>100</v>
      </c>
      <c r="C392" s="55">
        <v>31.7</v>
      </c>
      <c r="D392" s="55">
        <v>4</v>
      </c>
      <c r="E392" s="55" t="s">
        <v>67</v>
      </c>
      <c r="F392" s="55" t="s">
        <v>98</v>
      </c>
      <c r="G392" s="55">
        <v>1</v>
      </c>
      <c r="H392" s="55">
        <v>5440</v>
      </c>
      <c r="I392" s="55">
        <v>-29.58</v>
      </c>
      <c r="J392" s="58">
        <v>8.5560000000000006E-8</v>
      </c>
      <c r="K392" s="55">
        <v>5280</v>
      </c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21.6" thickBot="1" x14ac:dyDescent="0.65">
      <c r="A393" s="55">
        <v>66</v>
      </c>
      <c r="B393" s="55">
        <v>100</v>
      </c>
      <c r="C393" s="55">
        <v>31.7</v>
      </c>
      <c r="D393" s="55">
        <v>4</v>
      </c>
      <c r="E393" s="55" t="s">
        <v>67</v>
      </c>
      <c r="F393" s="55" t="s">
        <v>98</v>
      </c>
      <c r="G393" s="55">
        <v>2</v>
      </c>
      <c r="H393" s="55">
        <v>5490</v>
      </c>
      <c r="I393" s="55">
        <v>-29.5</v>
      </c>
      <c r="J393" s="58">
        <v>8.5749999999999997E-8</v>
      </c>
      <c r="K393" s="55">
        <v>5280</v>
      </c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21.6" thickBot="1" x14ac:dyDescent="0.65">
      <c r="A394" s="55">
        <v>66</v>
      </c>
      <c r="B394" s="55">
        <v>100</v>
      </c>
      <c r="C394" s="55">
        <v>31.7</v>
      </c>
      <c r="D394" s="55">
        <v>4</v>
      </c>
      <c r="E394" s="55" t="s">
        <v>67</v>
      </c>
      <c r="F394" s="55" t="s">
        <v>99</v>
      </c>
      <c r="G394" s="55">
        <v>1</v>
      </c>
      <c r="H394" s="55">
        <v>5220</v>
      </c>
      <c r="I394" s="55">
        <v>-29.01</v>
      </c>
      <c r="J394" s="58">
        <v>8.699E-8</v>
      </c>
      <c r="K394" s="55">
        <v>5050</v>
      </c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21.6" thickBot="1" x14ac:dyDescent="0.65">
      <c r="A395" s="55">
        <v>66</v>
      </c>
      <c r="B395" s="55">
        <v>100</v>
      </c>
      <c r="C395" s="55">
        <v>31.7</v>
      </c>
      <c r="D395" s="55">
        <v>4</v>
      </c>
      <c r="E395" s="55" t="s">
        <v>67</v>
      </c>
      <c r="F395" s="55" t="s">
        <v>99</v>
      </c>
      <c r="G395" s="55">
        <v>2</v>
      </c>
      <c r="H395" s="55">
        <v>5250</v>
      </c>
      <c r="I395" s="55">
        <v>-29</v>
      </c>
      <c r="J395" s="58">
        <v>8.6999999999999998E-8</v>
      </c>
      <c r="K395" s="55">
        <v>5050</v>
      </c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21.6" thickBot="1" x14ac:dyDescent="0.65">
      <c r="A396" s="55">
        <v>66</v>
      </c>
      <c r="B396" s="55">
        <v>100</v>
      </c>
      <c r="C396" s="55">
        <v>31.7</v>
      </c>
      <c r="D396" s="55">
        <v>4</v>
      </c>
      <c r="E396" s="55" t="s">
        <v>67</v>
      </c>
      <c r="F396" s="55" t="s">
        <v>11</v>
      </c>
      <c r="G396" s="55">
        <v>1</v>
      </c>
      <c r="H396" s="55">
        <v>5710</v>
      </c>
      <c r="I396" s="55">
        <v>-33.17</v>
      </c>
      <c r="J396" s="58">
        <v>7.6160000000000002E-8</v>
      </c>
      <c r="K396" s="55">
        <v>5540</v>
      </c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21.6" thickBot="1" x14ac:dyDescent="0.65">
      <c r="A397" s="55">
        <v>66</v>
      </c>
      <c r="B397" s="55">
        <v>100</v>
      </c>
      <c r="C397" s="55">
        <v>31.7</v>
      </c>
      <c r="D397" s="55">
        <v>4</v>
      </c>
      <c r="E397" s="55" t="s">
        <v>67</v>
      </c>
      <c r="F397" s="55" t="s">
        <v>11</v>
      </c>
      <c r="G397" s="55">
        <v>2</v>
      </c>
      <c r="H397" s="55">
        <v>5720</v>
      </c>
      <c r="I397" s="55">
        <v>-33.1</v>
      </c>
      <c r="J397" s="58">
        <v>7.6300000000000002E-8</v>
      </c>
      <c r="K397" s="55">
        <v>5540</v>
      </c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21.6" thickBot="1" x14ac:dyDescent="0.65">
      <c r="A398" s="55">
        <v>67</v>
      </c>
      <c r="B398" s="55">
        <v>100</v>
      </c>
      <c r="C398" s="55">
        <v>31.8</v>
      </c>
      <c r="D398" s="55">
        <v>4.5</v>
      </c>
      <c r="E398" s="55" t="s">
        <v>67</v>
      </c>
      <c r="F398" s="55" t="s">
        <v>98</v>
      </c>
      <c r="G398" s="55">
        <v>1</v>
      </c>
      <c r="H398" s="55">
        <v>6970</v>
      </c>
      <c r="I398" s="55">
        <v>-43.62</v>
      </c>
      <c r="J398" s="58">
        <v>5.8280000000000003E-8</v>
      </c>
      <c r="K398" s="55">
        <v>6860</v>
      </c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21.6" thickBot="1" x14ac:dyDescent="0.65">
      <c r="A399" s="55">
        <v>67</v>
      </c>
      <c r="B399" s="55">
        <v>100</v>
      </c>
      <c r="C399" s="55">
        <v>31.8</v>
      </c>
      <c r="D399" s="55">
        <v>4.5</v>
      </c>
      <c r="E399" s="55" t="s">
        <v>67</v>
      </c>
      <c r="F399" s="55" t="s">
        <v>98</v>
      </c>
      <c r="G399" s="55">
        <v>2</v>
      </c>
      <c r="H399" s="55">
        <v>6990</v>
      </c>
      <c r="I399" s="55">
        <v>-43.52</v>
      </c>
      <c r="J399" s="58">
        <v>5.8479999999999998E-8</v>
      </c>
      <c r="K399" s="55">
        <v>6870</v>
      </c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21.6" thickBot="1" x14ac:dyDescent="0.65">
      <c r="A400" s="55">
        <v>67</v>
      </c>
      <c r="B400" s="55">
        <v>100</v>
      </c>
      <c r="C400" s="55">
        <v>31.8</v>
      </c>
      <c r="D400" s="55">
        <v>4.5</v>
      </c>
      <c r="E400" s="55" t="s">
        <v>67</v>
      </c>
      <c r="F400" s="55" t="s">
        <v>99</v>
      </c>
      <c r="G400" s="55">
        <v>1</v>
      </c>
      <c r="H400" s="55">
        <v>6030</v>
      </c>
      <c r="I400" s="55">
        <v>-33.58</v>
      </c>
      <c r="J400" s="58">
        <v>7.5149999999999995E-8</v>
      </c>
      <c r="K400" s="55">
        <v>5980</v>
      </c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21.6" thickBot="1" x14ac:dyDescent="0.65">
      <c r="A401" s="55">
        <v>67</v>
      </c>
      <c r="B401" s="55">
        <v>100</v>
      </c>
      <c r="C401" s="55">
        <v>31.8</v>
      </c>
      <c r="D401" s="55">
        <v>4.5</v>
      </c>
      <c r="E401" s="55" t="s">
        <v>67</v>
      </c>
      <c r="F401" s="55" t="s">
        <v>99</v>
      </c>
      <c r="G401" s="55">
        <v>2</v>
      </c>
      <c r="H401" s="55">
        <v>6090</v>
      </c>
      <c r="I401" s="55">
        <v>-33.72</v>
      </c>
      <c r="J401" s="58">
        <v>7.4180000000000006E-8</v>
      </c>
      <c r="K401" s="55">
        <v>6000</v>
      </c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21.6" thickBot="1" x14ac:dyDescent="0.65">
      <c r="A402" s="55">
        <v>67</v>
      </c>
      <c r="B402" s="55">
        <v>100</v>
      </c>
      <c r="C402" s="55">
        <v>31.8</v>
      </c>
      <c r="D402" s="55">
        <v>4.5</v>
      </c>
      <c r="E402" s="55" t="s">
        <v>67</v>
      </c>
      <c r="F402" s="55" t="s">
        <v>11</v>
      </c>
      <c r="G402" s="55">
        <v>1</v>
      </c>
      <c r="H402" s="55">
        <v>6710</v>
      </c>
      <c r="I402" s="55">
        <v>-41.82</v>
      </c>
      <c r="J402" s="58">
        <v>5.9859999999999995E-8</v>
      </c>
      <c r="K402" s="55">
        <v>6680</v>
      </c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21.6" thickBot="1" x14ac:dyDescent="0.65">
      <c r="A403" s="55">
        <v>67</v>
      </c>
      <c r="B403" s="55">
        <v>100</v>
      </c>
      <c r="C403" s="55">
        <v>31.8</v>
      </c>
      <c r="D403" s="55">
        <v>4.5</v>
      </c>
      <c r="E403" s="55" t="s">
        <v>67</v>
      </c>
      <c r="F403" s="55" t="s">
        <v>11</v>
      </c>
      <c r="G403" s="55">
        <v>2</v>
      </c>
      <c r="H403" s="55">
        <v>6750</v>
      </c>
      <c r="I403" s="55">
        <v>-42.33</v>
      </c>
      <c r="J403" s="58">
        <v>5.9200000000000001E-8</v>
      </c>
      <c r="K403" s="55">
        <v>6690</v>
      </c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21.6" thickBot="1" x14ac:dyDescent="0.65">
      <c r="A404" s="55">
        <v>68</v>
      </c>
      <c r="B404" s="55">
        <v>100</v>
      </c>
      <c r="C404" s="55">
        <v>32</v>
      </c>
      <c r="D404" s="55">
        <v>3.5</v>
      </c>
      <c r="E404" s="55" t="s">
        <v>67</v>
      </c>
      <c r="F404" s="55" t="s">
        <v>98</v>
      </c>
      <c r="G404" s="55">
        <v>1</v>
      </c>
      <c r="H404" s="55">
        <v>6760</v>
      </c>
      <c r="I404" s="55">
        <v>-41.36</v>
      </c>
      <c r="J404" s="58">
        <v>6.1830000000000005E-8</v>
      </c>
      <c r="K404" s="55">
        <v>6630</v>
      </c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21.6" thickBot="1" x14ac:dyDescent="0.65">
      <c r="A405" s="55">
        <v>68</v>
      </c>
      <c r="B405" s="55">
        <v>100</v>
      </c>
      <c r="C405" s="55">
        <v>32</v>
      </c>
      <c r="D405" s="55">
        <v>3.5</v>
      </c>
      <c r="E405" s="55" t="s">
        <v>67</v>
      </c>
      <c r="F405" s="55" t="s">
        <v>98</v>
      </c>
      <c r="G405" s="55">
        <v>2</v>
      </c>
      <c r="H405" s="55">
        <v>6780</v>
      </c>
      <c r="I405" s="55">
        <v>-41.09</v>
      </c>
      <c r="J405" s="58">
        <v>6.2260000000000003E-8</v>
      </c>
      <c r="K405" s="55">
        <v>6620</v>
      </c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21.6" thickBot="1" x14ac:dyDescent="0.65">
      <c r="A406" s="55">
        <v>68</v>
      </c>
      <c r="B406" s="55">
        <v>100</v>
      </c>
      <c r="C406" s="55">
        <v>32</v>
      </c>
      <c r="D406" s="55">
        <v>3.5</v>
      </c>
      <c r="E406" s="55" t="s">
        <v>67</v>
      </c>
      <c r="F406" s="55" t="s">
        <v>99</v>
      </c>
      <c r="G406" s="55">
        <v>1</v>
      </c>
      <c r="H406" s="55">
        <v>5310</v>
      </c>
      <c r="I406" s="55">
        <v>-30.62</v>
      </c>
      <c r="J406" s="58">
        <v>8.2560000000000006E-8</v>
      </c>
      <c r="K406" s="55">
        <v>5220</v>
      </c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21.6" thickBot="1" x14ac:dyDescent="0.65">
      <c r="A407" s="55">
        <v>68</v>
      </c>
      <c r="B407" s="55">
        <v>100</v>
      </c>
      <c r="C407" s="55">
        <v>32</v>
      </c>
      <c r="D407" s="55">
        <v>3.5</v>
      </c>
      <c r="E407" s="55" t="s">
        <v>67</v>
      </c>
      <c r="F407" s="55" t="s">
        <v>99</v>
      </c>
      <c r="G407" s="55">
        <v>2</v>
      </c>
      <c r="H407" s="55">
        <v>5390</v>
      </c>
      <c r="I407" s="55">
        <v>-30.69</v>
      </c>
      <c r="J407" s="58">
        <v>8.3980000000000002E-8</v>
      </c>
      <c r="K407" s="55">
        <v>5220</v>
      </c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21.6" thickBot="1" x14ac:dyDescent="0.65">
      <c r="A408" s="55">
        <v>68</v>
      </c>
      <c r="B408" s="55">
        <v>100</v>
      </c>
      <c r="C408" s="55">
        <v>32</v>
      </c>
      <c r="D408" s="55">
        <v>3.5</v>
      </c>
      <c r="E408" s="55" t="s">
        <v>67</v>
      </c>
      <c r="F408" s="55" t="s">
        <v>11</v>
      </c>
      <c r="G408" s="55">
        <v>1</v>
      </c>
      <c r="H408" s="55">
        <v>6480</v>
      </c>
      <c r="I408" s="55">
        <v>-35.94</v>
      </c>
      <c r="J408" s="58">
        <v>7.0049999999999995E-8</v>
      </c>
      <c r="K408" s="55">
        <v>6380</v>
      </c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21.6" thickBot="1" x14ac:dyDescent="0.65">
      <c r="A409" s="55">
        <v>68</v>
      </c>
      <c r="B409" s="55">
        <v>100</v>
      </c>
      <c r="C409" s="55">
        <v>32</v>
      </c>
      <c r="D409" s="55">
        <v>3.5</v>
      </c>
      <c r="E409" s="55" t="s">
        <v>67</v>
      </c>
      <c r="F409" s="55" t="s">
        <v>11</v>
      </c>
      <c r="G409" s="55">
        <v>2</v>
      </c>
      <c r="H409" s="55">
        <v>6530</v>
      </c>
      <c r="I409" s="55">
        <v>-36.1</v>
      </c>
      <c r="J409" s="58" t="s">
        <v>100</v>
      </c>
      <c r="K409" s="55">
        <v>6400</v>
      </c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21.6" thickBot="1" x14ac:dyDescent="0.65">
      <c r="A410" s="55">
        <v>69</v>
      </c>
      <c r="B410" s="55">
        <v>100</v>
      </c>
      <c r="C410" s="55">
        <v>32.700000000000003</v>
      </c>
      <c r="D410" s="55">
        <v>3.5</v>
      </c>
      <c r="E410" s="55" t="s">
        <v>67</v>
      </c>
      <c r="F410" s="55" t="s">
        <v>98</v>
      </c>
      <c r="G410" s="55">
        <v>1</v>
      </c>
      <c r="H410" s="55">
        <v>5950</v>
      </c>
      <c r="I410" s="55">
        <v>-30.75</v>
      </c>
      <c r="J410" s="58">
        <v>8.3319999999999994E-8</v>
      </c>
      <c r="K410" s="55">
        <v>5740</v>
      </c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21.6" thickBot="1" x14ac:dyDescent="0.65">
      <c r="A411" s="55">
        <v>69</v>
      </c>
      <c r="B411" s="55">
        <v>100</v>
      </c>
      <c r="C411" s="55">
        <v>32.700000000000003</v>
      </c>
      <c r="D411" s="55">
        <v>3.5</v>
      </c>
      <c r="E411" s="55" t="s">
        <v>67</v>
      </c>
      <c r="F411" s="55" t="s">
        <v>98</v>
      </c>
      <c r="G411" s="55">
        <v>2</v>
      </c>
      <c r="H411" s="55">
        <v>5950</v>
      </c>
      <c r="I411" s="55">
        <v>-30.22</v>
      </c>
      <c r="J411" s="58">
        <v>8.3379999999999996E-8</v>
      </c>
      <c r="K411" s="55">
        <v>5740</v>
      </c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21.6" thickBot="1" x14ac:dyDescent="0.65">
      <c r="A412" s="55">
        <v>69</v>
      </c>
      <c r="B412" s="55">
        <v>100</v>
      </c>
      <c r="C412" s="55">
        <v>32.700000000000003</v>
      </c>
      <c r="D412" s="55">
        <v>3.5</v>
      </c>
      <c r="E412" s="55" t="s">
        <v>67</v>
      </c>
      <c r="F412" s="55" t="s">
        <v>99</v>
      </c>
      <c r="G412" s="55">
        <v>1</v>
      </c>
      <c r="H412" s="55">
        <v>5180</v>
      </c>
      <c r="I412" s="55">
        <v>-26.06</v>
      </c>
      <c r="J412" s="58">
        <v>9.5430000000000002E-8</v>
      </c>
      <c r="K412" s="55">
        <v>5070</v>
      </c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21.6" thickBot="1" x14ac:dyDescent="0.65">
      <c r="A413" s="55">
        <v>69</v>
      </c>
      <c r="B413" s="55">
        <v>100</v>
      </c>
      <c r="C413" s="55">
        <v>32.700000000000003</v>
      </c>
      <c r="D413" s="55">
        <v>3.5</v>
      </c>
      <c r="E413" s="55" t="s">
        <v>67</v>
      </c>
      <c r="F413" s="55" t="s">
        <v>99</v>
      </c>
      <c r="G413" s="55">
        <v>2</v>
      </c>
      <c r="H413" s="55">
        <v>5210</v>
      </c>
      <c r="I413" s="55">
        <v>-26.46</v>
      </c>
      <c r="J413" s="58">
        <v>9.5039999999999996E-8</v>
      </c>
      <c r="K413" s="55">
        <v>5090</v>
      </c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21.6" thickBot="1" x14ac:dyDescent="0.65">
      <c r="A414" s="55">
        <v>69</v>
      </c>
      <c r="B414" s="55">
        <v>100</v>
      </c>
      <c r="C414" s="55">
        <v>32.700000000000003</v>
      </c>
      <c r="D414" s="55">
        <v>3.5</v>
      </c>
      <c r="E414" s="55" t="s">
        <v>67</v>
      </c>
      <c r="F414" s="55" t="s">
        <v>11</v>
      </c>
      <c r="G414" s="55">
        <v>1</v>
      </c>
      <c r="H414" s="55">
        <v>634</v>
      </c>
      <c r="I414" s="55">
        <v>-36.04</v>
      </c>
      <c r="J414" s="58">
        <v>7.0570000000000003E-8</v>
      </c>
      <c r="K414" s="55">
        <v>6080</v>
      </c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21.6" thickBot="1" x14ac:dyDescent="0.65">
      <c r="A415" s="55">
        <v>69</v>
      </c>
      <c r="B415" s="55">
        <v>100</v>
      </c>
      <c r="C415" s="55">
        <v>32.700000000000003</v>
      </c>
      <c r="D415" s="55">
        <v>3.5</v>
      </c>
      <c r="E415" s="55" t="s">
        <v>67</v>
      </c>
      <c r="F415" s="55" t="s">
        <v>11</v>
      </c>
      <c r="G415" s="55">
        <v>2</v>
      </c>
      <c r="H415" s="55">
        <v>6330</v>
      </c>
      <c r="I415" s="55">
        <v>-35.950000000000003</v>
      </c>
      <c r="J415" s="58">
        <v>7.0609999999999995E-8</v>
      </c>
      <c r="K415" s="55">
        <v>6080</v>
      </c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21.6" thickBot="1" x14ac:dyDescent="0.65">
      <c r="A416" s="55">
        <v>70</v>
      </c>
      <c r="B416" s="55">
        <v>100</v>
      </c>
      <c r="C416" s="55">
        <v>31.7</v>
      </c>
      <c r="D416" s="55">
        <v>2.5</v>
      </c>
      <c r="E416" s="55" t="s">
        <v>67</v>
      </c>
      <c r="F416" s="55" t="s">
        <v>98</v>
      </c>
      <c r="G416" s="55">
        <v>1</v>
      </c>
      <c r="H416" s="55">
        <v>6840</v>
      </c>
      <c r="I416" s="55">
        <v>-38.729999999999997</v>
      </c>
      <c r="J416" s="58">
        <v>6.5169999999999994E-8</v>
      </c>
      <c r="K416" s="55">
        <v>6620</v>
      </c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21.6" thickBot="1" x14ac:dyDescent="0.65">
      <c r="A417" s="55">
        <v>70</v>
      </c>
      <c r="B417" s="55">
        <v>100</v>
      </c>
      <c r="C417" s="55">
        <v>31.7</v>
      </c>
      <c r="D417" s="55">
        <v>2.5</v>
      </c>
      <c r="E417" s="55" t="s">
        <v>67</v>
      </c>
      <c r="F417" s="55" t="s">
        <v>98</v>
      </c>
      <c r="G417" s="55">
        <v>2</v>
      </c>
      <c r="H417" s="55">
        <v>6860</v>
      </c>
      <c r="I417" s="55">
        <v>-38.619999999999997</v>
      </c>
      <c r="J417" s="58">
        <v>6.5229999999999996E-8</v>
      </c>
      <c r="K417" s="55">
        <v>6620</v>
      </c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21.6" thickBot="1" x14ac:dyDescent="0.65">
      <c r="A418" s="55">
        <v>70</v>
      </c>
      <c r="B418" s="55">
        <v>100</v>
      </c>
      <c r="C418" s="55">
        <v>31.7</v>
      </c>
      <c r="D418" s="55">
        <v>2.5</v>
      </c>
      <c r="E418" s="55" t="s">
        <v>67</v>
      </c>
      <c r="F418" s="55" t="s">
        <v>99</v>
      </c>
      <c r="G418" s="55">
        <v>1</v>
      </c>
      <c r="H418" s="55">
        <v>5330</v>
      </c>
      <c r="I418" s="55">
        <v>-29.66</v>
      </c>
      <c r="J418" s="58">
        <v>8.5280000000000007E-8</v>
      </c>
      <c r="K418" s="55">
        <v>5230</v>
      </c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21.6" thickBot="1" x14ac:dyDescent="0.65">
      <c r="A419" s="55">
        <v>70</v>
      </c>
      <c r="B419" s="55">
        <v>100</v>
      </c>
      <c r="C419" s="55">
        <v>31.7</v>
      </c>
      <c r="D419" s="55">
        <v>2.5</v>
      </c>
      <c r="E419" s="55" t="s">
        <v>67</v>
      </c>
      <c r="F419" s="55" t="s">
        <v>99</v>
      </c>
      <c r="G419" s="55">
        <v>2</v>
      </c>
      <c r="H419" s="55">
        <v>5380</v>
      </c>
      <c r="I419" s="55">
        <v>-29.62</v>
      </c>
      <c r="J419" s="58">
        <v>8.5080000000000008E-9</v>
      </c>
      <c r="K419" s="55">
        <v>5240</v>
      </c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21.6" thickBot="1" x14ac:dyDescent="0.65">
      <c r="A420" s="55">
        <v>70</v>
      </c>
      <c r="B420" s="55">
        <v>100</v>
      </c>
      <c r="C420" s="55">
        <v>31.7</v>
      </c>
      <c r="D420" s="55">
        <v>2.5</v>
      </c>
      <c r="E420" s="55" t="s">
        <v>67</v>
      </c>
      <c r="F420" s="55" t="s">
        <v>11</v>
      </c>
      <c r="G420" s="55">
        <v>1</v>
      </c>
      <c r="H420" s="55">
        <v>5230</v>
      </c>
      <c r="I420" s="55">
        <v>-30.21</v>
      </c>
      <c r="J420" s="58">
        <v>8.3720000000000005E-9</v>
      </c>
      <c r="K420" s="55">
        <v>5060</v>
      </c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21.6" thickBot="1" x14ac:dyDescent="0.65">
      <c r="A421" s="55">
        <v>70</v>
      </c>
      <c r="B421" s="55">
        <v>100</v>
      </c>
      <c r="C421" s="55">
        <v>31.7</v>
      </c>
      <c r="D421" s="55">
        <v>2.5</v>
      </c>
      <c r="E421" s="55" t="s">
        <v>67</v>
      </c>
      <c r="F421" s="55" t="s">
        <v>11</v>
      </c>
      <c r="G421" s="55">
        <v>2</v>
      </c>
      <c r="H421" s="55">
        <v>5230</v>
      </c>
      <c r="I421" s="55">
        <v>-30.2</v>
      </c>
      <c r="J421" s="58">
        <v>8.3560000000000002E-8</v>
      </c>
      <c r="K421" s="55">
        <v>5070</v>
      </c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21.6" thickBot="1" x14ac:dyDescent="0.65">
      <c r="A422" s="55">
        <v>71</v>
      </c>
      <c r="B422" s="55">
        <v>100</v>
      </c>
      <c r="C422" s="55">
        <v>32.5</v>
      </c>
      <c r="D422" s="55">
        <v>5</v>
      </c>
      <c r="E422" s="55" t="s">
        <v>67</v>
      </c>
      <c r="F422" s="55" t="s">
        <v>98</v>
      </c>
      <c r="G422" s="55">
        <v>1</v>
      </c>
      <c r="H422" s="55">
        <v>5880</v>
      </c>
      <c r="I422" s="55">
        <v>-33</v>
      </c>
      <c r="J422" s="58">
        <v>7.7439999999999997E-8</v>
      </c>
      <c r="K422" s="55">
        <v>5700</v>
      </c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21.6" thickBot="1" x14ac:dyDescent="0.65">
      <c r="A423" s="55">
        <v>71</v>
      </c>
      <c r="B423" s="55">
        <v>100</v>
      </c>
      <c r="C423" s="55">
        <v>32.5</v>
      </c>
      <c r="D423" s="55">
        <v>5</v>
      </c>
      <c r="E423" s="55" t="s">
        <v>67</v>
      </c>
      <c r="F423" s="55" t="s">
        <v>98</v>
      </c>
      <c r="G423" s="55">
        <v>2</v>
      </c>
      <c r="H423" s="55">
        <v>5920</v>
      </c>
      <c r="I423" s="55">
        <v>-32.85</v>
      </c>
      <c r="J423" s="58">
        <v>7.7509999999999997E-8</v>
      </c>
      <c r="K423" s="55">
        <v>5700</v>
      </c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21.6" thickBot="1" x14ac:dyDescent="0.65">
      <c r="A424" s="55">
        <v>71</v>
      </c>
      <c r="B424" s="55">
        <v>100</v>
      </c>
      <c r="C424" s="55">
        <v>32.5</v>
      </c>
      <c r="D424" s="55">
        <v>5</v>
      </c>
      <c r="E424" s="55" t="s">
        <v>67</v>
      </c>
      <c r="F424" s="55" t="s">
        <v>99</v>
      </c>
      <c r="G424" s="55">
        <v>1</v>
      </c>
      <c r="H424" s="55">
        <v>5930</v>
      </c>
      <c r="I424" s="55">
        <v>-34.200000000000003</v>
      </c>
      <c r="J424" s="58">
        <v>7.3790000000000001E-8</v>
      </c>
      <c r="K424" s="55">
        <v>5750</v>
      </c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21.6" thickBot="1" x14ac:dyDescent="0.65">
      <c r="A425" s="55">
        <v>71</v>
      </c>
      <c r="B425" s="55">
        <v>100</v>
      </c>
      <c r="C425" s="55">
        <v>32.5</v>
      </c>
      <c r="D425" s="55">
        <v>5</v>
      </c>
      <c r="E425" s="55" t="s">
        <v>67</v>
      </c>
      <c r="F425" s="55" t="s">
        <v>99</v>
      </c>
      <c r="G425" s="55">
        <v>2</v>
      </c>
      <c r="H425" s="55">
        <v>5950</v>
      </c>
      <c r="I425" s="55">
        <v>-34.200000000000003</v>
      </c>
      <c r="J425" s="58">
        <v>7.3249999999999997E-8</v>
      </c>
      <c r="K425" s="55">
        <v>5790</v>
      </c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21.6" thickBot="1" x14ac:dyDescent="0.65">
      <c r="A426" s="55">
        <v>71</v>
      </c>
      <c r="B426" s="55">
        <v>100</v>
      </c>
      <c r="C426" s="55">
        <v>32.5</v>
      </c>
      <c r="D426" s="55">
        <v>5</v>
      </c>
      <c r="E426" s="55" t="s">
        <v>67</v>
      </c>
      <c r="F426" s="55" t="s">
        <v>11</v>
      </c>
      <c r="G426" s="55">
        <v>1</v>
      </c>
      <c r="H426" s="55">
        <v>6460</v>
      </c>
      <c r="I426" s="55">
        <v>-36.979999999999997</v>
      </c>
      <c r="J426" s="58">
        <v>6.8900000000000002E-8</v>
      </c>
      <c r="K426" s="55">
        <v>6260</v>
      </c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21.6" thickBot="1" x14ac:dyDescent="0.65">
      <c r="A427" s="55">
        <v>71</v>
      </c>
      <c r="B427" s="55">
        <v>100</v>
      </c>
      <c r="C427" s="55">
        <v>32.5</v>
      </c>
      <c r="D427" s="55">
        <v>5</v>
      </c>
      <c r="E427" s="55" t="s">
        <v>67</v>
      </c>
      <c r="F427" s="55" t="s">
        <v>11</v>
      </c>
      <c r="G427" s="55">
        <v>2</v>
      </c>
      <c r="H427" s="55">
        <v>6520</v>
      </c>
      <c r="I427" s="55">
        <v>-37.049999999999997</v>
      </c>
      <c r="J427" s="58">
        <v>6.9300000000000005E-8</v>
      </c>
      <c r="K427" s="55">
        <v>6240</v>
      </c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21.6" thickBot="1" x14ac:dyDescent="0.65">
      <c r="A428" s="55">
        <v>72</v>
      </c>
      <c r="B428" s="55">
        <v>100</v>
      </c>
      <c r="C428" s="55">
        <v>32.5</v>
      </c>
      <c r="D428" s="55">
        <v>6</v>
      </c>
      <c r="E428" s="55" t="s">
        <v>67</v>
      </c>
      <c r="F428" s="55" t="s">
        <v>98</v>
      </c>
      <c r="G428" s="55">
        <v>1</v>
      </c>
      <c r="H428" s="55">
        <v>5230</v>
      </c>
      <c r="I428" s="55">
        <v>-28.28</v>
      </c>
      <c r="J428" s="58">
        <v>9.0680000000000002E-8</v>
      </c>
      <c r="K428" s="55">
        <v>5140</v>
      </c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21.6" thickBot="1" x14ac:dyDescent="0.65">
      <c r="A429" s="55">
        <v>72</v>
      </c>
      <c r="B429" s="55">
        <v>100</v>
      </c>
      <c r="C429" s="55">
        <v>32.5</v>
      </c>
      <c r="D429" s="55">
        <v>6</v>
      </c>
      <c r="E429" s="55" t="s">
        <v>67</v>
      </c>
      <c r="F429" s="55" t="s">
        <v>98</v>
      </c>
      <c r="G429" s="55">
        <v>2</v>
      </c>
      <c r="H429" s="55">
        <v>5280</v>
      </c>
      <c r="I429" s="55">
        <v>-28.01</v>
      </c>
      <c r="J429" s="58">
        <v>9.076E-8</v>
      </c>
      <c r="K429" s="55">
        <v>5160</v>
      </c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21.6" thickBot="1" x14ac:dyDescent="0.65">
      <c r="A430" s="55">
        <v>72</v>
      </c>
      <c r="B430" s="55">
        <v>100</v>
      </c>
      <c r="C430" s="55">
        <v>32.5</v>
      </c>
      <c r="D430" s="55">
        <v>6</v>
      </c>
      <c r="E430" s="55" t="s">
        <v>67</v>
      </c>
      <c r="F430" s="55" t="s">
        <v>99</v>
      </c>
      <c r="G430" s="55">
        <v>1</v>
      </c>
      <c r="H430" s="55">
        <v>520</v>
      </c>
      <c r="I430" s="55">
        <v>-27.32</v>
      </c>
      <c r="J430" s="58">
        <v>9.2879999999999995E-8</v>
      </c>
      <c r="K430" s="55">
        <v>5020</v>
      </c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21.6" thickBot="1" x14ac:dyDescent="0.65">
      <c r="A431" s="55">
        <v>72</v>
      </c>
      <c r="B431" s="55">
        <v>100</v>
      </c>
      <c r="C431" s="55">
        <v>32.5</v>
      </c>
      <c r="D431" s="55">
        <v>6</v>
      </c>
      <c r="E431" s="55" t="s">
        <v>67</v>
      </c>
      <c r="F431" s="55" t="s">
        <v>99</v>
      </c>
      <c r="G431" s="55">
        <v>2</v>
      </c>
      <c r="H431" s="55">
        <v>5210</v>
      </c>
      <c r="I431" s="55">
        <v>-27.26</v>
      </c>
      <c r="J431" s="58">
        <v>9.2890000000000007E-8</v>
      </c>
      <c r="K431" s="55">
        <v>5030</v>
      </c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21.6" thickBot="1" x14ac:dyDescent="0.65">
      <c r="A432" s="55">
        <v>72</v>
      </c>
      <c r="B432" s="55">
        <v>100</v>
      </c>
      <c r="C432" s="55">
        <v>32.5</v>
      </c>
      <c r="D432" s="55">
        <v>6</v>
      </c>
      <c r="E432" s="55" t="s">
        <v>67</v>
      </c>
      <c r="F432" s="55" t="s">
        <v>11</v>
      </c>
      <c r="G432" s="55">
        <v>1</v>
      </c>
      <c r="H432" s="55">
        <v>5580</v>
      </c>
      <c r="I432" s="55">
        <v>-29.8</v>
      </c>
      <c r="J432" s="58">
        <v>8.4660000000000005E-8</v>
      </c>
      <c r="K432" s="55">
        <v>5400</v>
      </c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21.6" thickBot="1" x14ac:dyDescent="0.65">
      <c r="A433" s="55">
        <v>72</v>
      </c>
      <c r="B433" s="55">
        <v>100</v>
      </c>
      <c r="C433" s="55">
        <v>32.5</v>
      </c>
      <c r="D433" s="55">
        <v>6</v>
      </c>
      <c r="E433" s="55" t="s">
        <v>67</v>
      </c>
      <c r="F433" s="55" t="s">
        <v>11</v>
      </c>
      <c r="G433" s="55">
        <v>2</v>
      </c>
      <c r="H433" s="55">
        <v>5610</v>
      </c>
      <c r="I433" s="55">
        <v>-29.77</v>
      </c>
      <c r="J433" s="58">
        <v>8.4489999999999998E-8</v>
      </c>
      <c r="K433" s="55">
        <v>5400</v>
      </c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21.6" thickBot="1" x14ac:dyDescent="0.65">
      <c r="A434" s="55">
        <v>73</v>
      </c>
      <c r="B434" s="55">
        <v>100</v>
      </c>
      <c r="C434" s="55">
        <v>32.200000000000003</v>
      </c>
      <c r="D434" s="55">
        <v>4</v>
      </c>
      <c r="E434" s="55" t="s">
        <v>67</v>
      </c>
      <c r="F434" s="55" t="s">
        <v>98</v>
      </c>
      <c r="G434" s="55">
        <v>1</v>
      </c>
      <c r="H434" s="55">
        <v>5690</v>
      </c>
      <c r="I434" s="55">
        <v>-32.19</v>
      </c>
      <c r="J434" s="58">
        <v>7.8899999999999998E-8</v>
      </c>
      <c r="K434" s="55">
        <v>5570</v>
      </c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21.6" thickBot="1" x14ac:dyDescent="0.65">
      <c r="A435" s="55">
        <v>73</v>
      </c>
      <c r="B435" s="55">
        <v>100</v>
      </c>
      <c r="C435" s="55">
        <v>32.200000000000003</v>
      </c>
      <c r="D435" s="55">
        <v>4</v>
      </c>
      <c r="E435" s="55" t="s">
        <v>67</v>
      </c>
      <c r="F435" s="55" t="s">
        <v>98</v>
      </c>
      <c r="G435" s="55">
        <v>2</v>
      </c>
      <c r="H435" s="55">
        <v>5720</v>
      </c>
      <c r="I435" s="55">
        <v>-32.15</v>
      </c>
      <c r="J435" s="58">
        <v>7.9000000000000006E-8</v>
      </c>
      <c r="K435" s="55">
        <v>5560</v>
      </c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21.6" thickBot="1" x14ac:dyDescent="0.65">
      <c r="A436" s="55">
        <v>73</v>
      </c>
      <c r="B436" s="55">
        <v>100</v>
      </c>
      <c r="C436" s="55">
        <v>32.200000000000003</v>
      </c>
      <c r="D436" s="55">
        <v>4</v>
      </c>
      <c r="E436" s="55" t="s">
        <v>67</v>
      </c>
      <c r="F436" s="55" t="s">
        <v>99</v>
      </c>
      <c r="G436" s="55">
        <v>1</v>
      </c>
      <c r="H436" s="55">
        <v>5500</v>
      </c>
      <c r="I436" s="55">
        <v>-29.87</v>
      </c>
      <c r="J436" s="58">
        <v>8.4860000000000002E-7</v>
      </c>
      <c r="K436" s="55">
        <v>5290</v>
      </c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21.6" thickBot="1" x14ac:dyDescent="0.65">
      <c r="A437" s="55">
        <v>73</v>
      </c>
      <c r="B437" s="55">
        <v>100</v>
      </c>
      <c r="C437" s="55">
        <v>32.200000000000003</v>
      </c>
      <c r="D437" s="55">
        <v>4</v>
      </c>
      <c r="E437" s="55" t="s">
        <v>67</v>
      </c>
      <c r="F437" s="55" t="s">
        <v>99</v>
      </c>
      <c r="G437" s="55">
        <v>2</v>
      </c>
      <c r="H437" s="55">
        <v>5500</v>
      </c>
      <c r="I437" s="55">
        <v>-29.84</v>
      </c>
      <c r="J437" s="58">
        <v>8.4969999999999999E-8</v>
      </c>
      <c r="K437" s="55">
        <v>5290</v>
      </c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21.6" thickBot="1" x14ac:dyDescent="0.65">
      <c r="A438" s="55">
        <v>73</v>
      </c>
      <c r="B438" s="55">
        <v>100</v>
      </c>
      <c r="C438" s="55">
        <v>32.200000000000003</v>
      </c>
      <c r="D438" s="55">
        <v>4</v>
      </c>
      <c r="E438" s="55" t="s">
        <v>67</v>
      </c>
      <c r="F438" s="55" t="s">
        <v>11</v>
      </c>
      <c r="G438" s="55">
        <v>1</v>
      </c>
      <c r="H438" s="55">
        <v>5610</v>
      </c>
      <c r="I438" s="55">
        <v>-32.049999999999997</v>
      </c>
      <c r="J438" s="58">
        <v>7.8759999999999999E-8</v>
      </c>
      <c r="K438" s="55">
        <v>5440</v>
      </c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21.6" thickBot="1" x14ac:dyDescent="0.65">
      <c r="A439" s="55">
        <v>73</v>
      </c>
      <c r="B439" s="55">
        <v>100</v>
      </c>
      <c r="C439" s="55">
        <v>32.200000000000003</v>
      </c>
      <c r="D439" s="55">
        <v>4</v>
      </c>
      <c r="E439" s="55" t="s">
        <v>67</v>
      </c>
      <c r="F439" s="55" t="s">
        <v>11</v>
      </c>
      <c r="G439" s="55">
        <v>2</v>
      </c>
      <c r="H439" s="55">
        <v>5610</v>
      </c>
      <c r="I439" s="55">
        <v>-32.17</v>
      </c>
      <c r="J439" s="58">
        <v>7.8460000000000002E-8</v>
      </c>
      <c r="K439" s="55">
        <v>5450</v>
      </c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21.6" thickBot="1" x14ac:dyDescent="0.65">
      <c r="A440" s="55">
        <v>74</v>
      </c>
      <c r="B440" s="55">
        <v>100</v>
      </c>
      <c r="C440" s="55">
        <v>32.5</v>
      </c>
      <c r="D440" s="55">
        <v>5.5</v>
      </c>
      <c r="E440" s="55" t="s">
        <v>67</v>
      </c>
      <c r="F440" s="55" t="s">
        <v>98</v>
      </c>
      <c r="G440" s="55">
        <v>1</v>
      </c>
      <c r="H440" s="55">
        <v>5820</v>
      </c>
      <c r="I440" s="55">
        <v>-35.96</v>
      </c>
      <c r="J440" s="58">
        <v>7.0910000000000004E-8</v>
      </c>
      <c r="K440" s="55">
        <v>5660</v>
      </c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21.6" thickBot="1" x14ac:dyDescent="0.65">
      <c r="A441" s="55">
        <v>74</v>
      </c>
      <c r="B441" s="55">
        <v>100</v>
      </c>
      <c r="C441" s="55">
        <v>32.5</v>
      </c>
      <c r="D441" s="55">
        <v>5.5</v>
      </c>
      <c r="E441" s="55" t="s">
        <v>67</v>
      </c>
      <c r="F441" s="55" t="s">
        <v>98</v>
      </c>
      <c r="G441" s="55">
        <v>2</v>
      </c>
      <c r="H441" s="55">
        <v>5830</v>
      </c>
      <c r="I441" s="55">
        <v>-35.82</v>
      </c>
      <c r="J441" s="58">
        <v>7.1169999999999995E-8</v>
      </c>
      <c r="K441" s="55">
        <v>5670</v>
      </c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21.6" thickBot="1" x14ac:dyDescent="0.65">
      <c r="A442" s="55">
        <v>74</v>
      </c>
      <c r="B442" s="55">
        <v>100</v>
      </c>
      <c r="C442" s="55">
        <v>32.5</v>
      </c>
      <c r="D442" s="55">
        <v>5.5</v>
      </c>
      <c r="E442" s="55" t="s">
        <v>67</v>
      </c>
      <c r="F442" s="55" t="s">
        <v>99</v>
      </c>
      <c r="G442" s="55">
        <v>1</v>
      </c>
      <c r="H442" s="55">
        <v>5200</v>
      </c>
      <c r="I442" s="55">
        <v>-29.94</v>
      </c>
      <c r="J442" s="58">
        <v>8.3830000000000004E-8</v>
      </c>
      <c r="K442" s="55">
        <v>5160</v>
      </c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21.6" thickBot="1" x14ac:dyDescent="0.65">
      <c r="A443" s="55">
        <v>74</v>
      </c>
      <c r="B443" s="55">
        <v>100</v>
      </c>
      <c r="C443" s="55">
        <v>32.5</v>
      </c>
      <c r="D443" s="55">
        <v>5.5</v>
      </c>
      <c r="E443" s="55" t="s">
        <v>67</v>
      </c>
      <c r="F443" s="55" t="s">
        <v>99</v>
      </c>
      <c r="G443" s="55">
        <v>2</v>
      </c>
      <c r="H443" s="55">
        <v>5280</v>
      </c>
      <c r="I443" s="55">
        <v>-30.14</v>
      </c>
      <c r="J443" s="58">
        <v>8.3719999999999998E-8</v>
      </c>
      <c r="K443" s="55">
        <v>5160</v>
      </c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21.6" thickBot="1" x14ac:dyDescent="0.65">
      <c r="A444" s="55">
        <v>74</v>
      </c>
      <c r="B444" s="55">
        <v>100</v>
      </c>
      <c r="C444" s="55">
        <v>32.5</v>
      </c>
      <c r="D444" s="55">
        <v>5.5</v>
      </c>
      <c r="E444" s="55" t="s">
        <v>67</v>
      </c>
      <c r="F444" s="55" t="s">
        <v>11</v>
      </c>
      <c r="G444" s="55">
        <v>1</v>
      </c>
      <c r="H444" s="55">
        <v>5840</v>
      </c>
      <c r="I444" s="55">
        <v>-32.869999999999997</v>
      </c>
      <c r="J444" s="58">
        <v>7.6799999999999999E-8</v>
      </c>
      <c r="K444" s="55">
        <v>5660</v>
      </c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21.6" thickBot="1" x14ac:dyDescent="0.65">
      <c r="A445" s="55">
        <v>74</v>
      </c>
      <c r="B445" s="55">
        <v>100</v>
      </c>
      <c r="C445" s="55">
        <v>32.5</v>
      </c>
      <c r="D445" s="55">
        <v>5.5</v>
      </c>
      <c r="E445" s="55" t="s">
        <v>67</v>
      </c>
      <c r="F445" s="55" t="s">
        <v>11</v>
      </c>
      <c r="G445" s="55">
        <v>2</v>
      </c>
      <c r="H445" s="55">
        <v>5830</v>
      </c>
      <c r="I445" s="55">
        <v>-32.92</v>
      </c>
      <c r="J445" s="58">
        <v>7.6899999999999994E-8</v>
      </c>
      <c r="K445" s="55">
        <v>5670</v>
      </c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21.6" thickBot="1" x14ac:dyDescent="0.65">
      <c r="A446" s="55">
        <v>75</v>
      </c>
      <c r="B446" s="55">
        <v>100</v>
      </c>
      <c r="C446" s="55">
        <v>32.5</v>
      </c>
      <c r="D446" s="55">
        <v>4.5</v>
      </c>
      <c r="E446" s="55" t="s">
        <v>67</v>
      </c>
      <c r="F446" s="55" t="s">
        <v>98</v>
      </c>
      <c r="G446" s="55">
        <v>1</v>
      </c>
      <c r="H446" s="55">
        <v>5520</v>
      </c>
      <c r="I446" s="55">
        <v>-31.46</v>
      </c>
      <c r="J446" s="58">
        <v>8.294E-8</v>
      </c>
      <c r="K446" s="55">
        <v>5360</v>
      </c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21.6" thickBot="1" x14ac:dyDescent="0.65">
      <c r="A447" s="55">
        <v>75</v>
      </c>
      <c r="B447" s="55">
        <v>100</v>
      </c>
      <c r="C447" s="55">
        <v>32.5</v>
      </c>
      <c r="D447" s="55">
        <v>4.5</v>
      </c>
      <c r="E447" s="55" t="s">
        <v>67</v>
      </c>
      <c r="F447" s="55" t="s">
        <v>98</v>
      </c>
      <c r="G447" s="55">
        <v>2</v>
      </c>
      <c r="H447" s="55">
        <v>5550</v>
      </c>
      <c r="I447" s="55">
        <v>-30.81</v>
      </c>
      <c r="J447" s="58">
        <v>8.3280000000000002E-8</v>
      </c>
      <c r="K447" s="55">
        <v>5360</v>
      </c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21.6" thickBot="1" x14ac:dyDescent="0.65">
      <c r="A448" s="55">
        <v>75</v>
      </c>
      <c r="B448" s="55">
        <v>100</v>
      </c>
      <c r="C448" s="55">
        <v>32.5</v>
      </c>
      <c r="D448" s="55">
        <v>4.5</v>
      </c>
      <c r="E448" s="55" t="s">
        <v>67</v>
      </c>
      <c r="F448" s="55" t="s">
        <v>99</v>
      </c>
      <c r="G448" s="55">
        <v>1</v>
      </c>
      <c r="H448" s="55">
        <v>5230</v>
      </c>
      <c r="I448" s="55">
        <v>-27.42</v>
      </c>
      <c r="J448" s="58">
        <v>9.2620000000000005E-8</v>
      </c>
      <c r="K448" s="55">
        <v>5060</v>
      </c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21.6" thickBot="1" x14ac:dyDescent="0.65">
      <c r="A449" s="55">
        <v>75</v>
      </c>
      <c r="B449" s="55">
        <v>100</v>
      </c>
      <c r="C449" s="55">
        <v>32.5</v>
      </c>
      <c r="D449" s="55">
        <v>4.5</v>
      </c>
      <c r="E449" s="55" t="s">
        <v>67</v>
      </c>
      <c r="F449" s="55" t="s">
        <v>99</v>
      </c>
      <c r="G449" s="55">
        <v>2</v>
      </c>
      <c r="H449" s="55">
        <v>5240</v>
      </c>
      <c r="I449" s="55">
        <v>-27.34</v>
      </c>
      <c r="J449" s="58">
        <v>9.2599999999999995E-8</v>
      </c>
      <c r="K449" s="55">
        <v>5070</v>
      </c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21.6" thickBot="1" x14ac:dyDescent="0.65">
      <c r="A450" s="55">
        <v>75</v>
      </c>
      <c r="B450" s="55">
        <v>100</v>
      </c>
      <c r="C450" s="55">
        <v>32.5</v>
      </c>
      <c r="D450" s="55">
        <v>4.5</v>
      </c>
      <c r="E450" s="55" t="s">
        <v>67</v>
      </c>
      <c r="F450" s="55" t="s">
        <v>11</v>
      </c>
      <c r="G450" s="55">
        <v>1</v>
      </c>
      <c r="H450" s="55">
        <v>5680</v>
      </c>
      <c r="I450" s="55">
        <v>-34.159999999999997</v>
      </c>
      <c r="J450" s="58">
        <v>7.3819999999999995E-8</v>
      </c>
      <c r="K450" s="55">
        <v>5480</v>
      </c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21.6" thickBot="1" x14ac:dyDescent="0.65">
      <c r="A451" s="55">
        <v>75</v>
      </c>
      <c r="B451" s="55">
        <v>100</v>
      </c>
      <c r="C451" s="55">
        <v>32.5</v>
      </c>
      <c r="D451" s="55">
        <v>4.5</v>
      </c>
      <c r="E451" s="55" t="s">
        <v>67</v>
      </c>
      <c r="F451" s="55" t="s">
        <v>11</v>
      </c>
      <c r="G451" s="55">
        <v>2</v>
      </c>
      <c r="H451" s="55">
        <v>5680</v>
      </c>
      <c r="I451" s="55">
        <v>-34.15</v>
      </c>
      <c r="J451" s="58">
        <v>7.3860000000000001E-8</v>
      </c>
      <c r="K451" s="55">
        <v>5480</v>
      </c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21.6" thickBot="1" x14ac:dyDescent="0.65">
      <c r="A452" s="55">
        <v>76</v>
      </c>
      <c r="B452" s="55">
        <v>100</v>
      </c>
      <c r="C452" s="55">
        <v>32.299999999999997</v>
      </c>
      <c r="D452" s="55">
        <v>4</v>
      </c>
      <c r="E452" s="55" t="s">
        <v>67</v>
      </c>
      <c r="F452" s="55" t="s">
        <v>98</v>
      </c>
      <c r="G452" s="55">
        <v>1</v>
      </c>
      <c r="H452" s="55">
        <v>6520</v>
      </c>
      <c r="I452" s="55">
        <v>-39.619999999999997</v>
      </c>
      <c r="J452" s="58">
        <v>6.4830000000000005E-8</v>
      </c>
      <c r="K452" s="55">
        <v>6240</v>
      </c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21.6" thickBot="1" x14ac:dyDescent="0.65">
      <c r="A453" s="55">
        <v>76</v>
      </c>
      <c r="B453" s="55">
        <v>100</v>
      </c>
      <c r="C453" s="55">
        <v>32.299999999999997</v>
      </c>
      <c r="D453" s="55">
        <v>4</v>
      </c>
      <c r="E453" s="55" t="s">
        <v>67</v>
      </c>
      <c r="F453" s="55" t="s">
        <v>98</v>
      </c>
      <c r="G453" s="55">
        <v>2</v>
      </c>
      <c r="H453" s="55">
        <v>6480</v>
      </c>
      <c r="I453" s="55">
        <v>-39.32</v>
      </c>
      <c r="J453" s="58">
        <v>6.5229999999999996E-8</v>
      </c>
      <c r="K453" s="55">
        <v>6250</v>
      </c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21.6" thickBot="1" x14ac:dyDescent="0.65">
      <c r="A454" s="55">
        <v>76</v>
      </c>
      <c r="B454" s="55">
        <v>100</v>
      </c>
      <c r="C454" s="55">
        <v>32.299999999999997</v>
      </c>
      <c r="D454" s="55">
        <v>4</v>
      </c>
      <c r="E454" s="55" t="s">
        <v>67</v>
      </c>
      <c r="F454" s="55" t="s">
        <v>99</v>
      </c>
      <c r="G454" s="55">
        <v>1</v>
      </c>
      <c r="H454" s="55">
        <v>5120</v>
      </c>
      <c r="I454" s="55">
        <v>-28.51</v>
      </c>
      <c r="J454" s="58">
        <v>8.8860000000000003E-8</v>
      </c>
      <c r="K454" s="55">
        <v>4910</v>
      </c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21.6" thickBot="1" x14ac:dyDescent="0.65">
      <c r="A455" s="55">
        <v>76</v>
      </c>
      <c r="B455" s="55">
        <v>100</v>
      </c>
      <c r="C455" s="55">
        <v>32.299999999999997</v>
      </c>
      <c r="D455" s="55">
        <v>4</v>
      </c>
      <c r="E455" s="55" t="s">
        <v>67</v>
      </c>
      <c r="F455" s="55" t="s">
        <v>99</v>
      </c>
      <c r="G455" s="55">
        <v>2</v>
      </c>
      <c r="H455" s="55">
        <v>5110</v>
      </c>
      <c r="I455" s="55">
        <v>-28.47</v>
      </c>
      <c r="J455" s="58">
        <v>8.8899999999999995E-8</v>
      </c>
      <c r="K455" s="55">
        <v>4910</v>
      </c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21.6" thickBot="1" x14ac:dyDescent="0.65">
      <c r="A456" s="55">
        <v>76</v>
      </c>
      <c r="B456" s="55">
        <v>100</v>
      </c>
      <c r="C456" s="55">
        <v>32.299999999999997</v>
      </c>
      <c r="D456" s="55">
        <v>4</v>
      </c>
      <c r="E456" s="55" t="s">
        <v>67</v>
      </c>
      <c r="F456" s="55" t="s">
        <v>11</v>
      </c>
      <c r="G456" s="55">
        <v>1</v>
      </c>
      <c r="H456" s="55">
        <v>5650</v>
      </c>
      <c r="I456" s="55">
        <v>-33.56</v>
      </c>
      <c r="J456" s="58">
        <v>7.6129999999999994E-8</v>
      </c>
      <c r="K456" s="55">
        <v>5480</v>
      </c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21.6" thickBot="1" x14ac:dyDescent="0.65">
      <c r="A457" s="55">
        <v>76</v>
      </c>
      <c r="B457" s="55">
        <v>100</v>
      </c>
      <c r="C457" s="55">
        <v>32.299999999999997</v>
      </c>
      <c r="D457" s="55">
        <v>4</v>
      </c>
      <c r="E457" s="55" t="s">
        <v>67</v>
      </c>
      <c r="F457" s="55" t="s">
        <v>11</v>
      </c>
      <c r="G457" s="55">
        <v>2</v>
      </c>
      <c r="H457" s="55">
        <v>5660</v>
      </c>
      <c r="I457" s="55">
        <v>-33.380000000000003</v>
      </c>
      <c r="J457" s="58">
        <v>7.6160000000000002E-8</v>
      </c>
      <c r="K457" s="55">
        <v>5480</v>
      </c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21.6" thickBot="1" x14ac:dyDescent="0.65">
      <c r="A458" s="55">
        <v>77</v>
      </c>
      <c r="B458" s="55">
        <v>100</v>
      </c>
      <c r="C458" s="55">
        <v>32.200000000000003</v>
      </c>
      <c r="D458" s="55">
        <v>5</v>
      </c>
      <c r="E458" s="55" t="s">
        <v>67</v>
      </c>
      <c r="F458" s="55" t="s">
        <v>98</v>
      </c>
      <c r="G458" s="55">
        <v>1</v>
      </c>
      <c r="H458" s="55">
        <v>5810</v>
      </c>
      <c r="I458" s="55">
        <v>-38.07</v>
      </c>
      <c r="J458" s="58">
        <v>6.7480000000000006E-8</v>
      </c>
      <c r="K458" s="55">
        <v>5700</v>
      </c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21.6" thickBot="1" x14ac:dyDescent="0.65">
      <c r="A459" s="55">
        <v>77</v>
      </c>
      <c r="B459" s="55">
        <v>100</v>
      </c>
      <c r="C459" s="55">
        <v>32.200000000000003</v>
      </c>
      <c r="D459" s="55">
        <v>5</v>
      </c>
      <c r="E459" s="55" t="s">
        <v>67</v>
      </c>
      <c r="F459" s="55" t="s">
        <v>98</v>
      </c>
      <c r="G459" s="55">
        <v>2</v>
      </c>
      <c r="H459" s="55">
        <v>5860</v>
      </c>
      <c r="I459" s="55">
        <v>-37.799999999999997</v>
      </c>
      <c r="J459" s="58">
        <v>6.7749999999999995E-8</v>
      </c>
      <c r="K459" s="55">
        <v>5700</v>
      </c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21.6" thickBot="1" x14ac:dyDescent="0.65">
      <c r="A460" s="55">
        <v>77</v>
      </c>
      <c r="B460" s="55">
        <v>100</v>
      </c>
      <c r="C460" s="55">
        <v>32.200000000000003</v>
      </c>
      <c r="D460" s="55">
        <v>5</v>
      </c>
      <c r="E460" s="55" t="s">
        <v>67</v>
      </c>
      <c r="F460" s="55" t="s">
        <v>99</v>
      </c>
      <c r="G460" s="55">
        <v>1</v>
      </c>
      <c r="H460" s="55">
        <v>5190</v>
      </c>
      <c r="I460" s="55">
        <v>-29.36</v>
      </c>
      <c r="J460" s="58">
        <v>8.5630000000000006E-8</v>
      </c>
      <c r="K460" s="55">
        <v>5070</v>
      </c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21.6" thickBot="1" x14ac:dyDescent="0.65">
      <c r="A461" s="55">
        <v>77</v>
      </c>
      <c r="B461" s="55">
        <v>100</v>
      </c>
      <c r="C461" s="55">
        <v>32.200000000000003</v>
      </c>
      <c r="D461" s="55">
        <v>5</v>
      </c>
      <c r="E461" s="55" t="s">
        <v>67</v>
      </c>
      <c r="F461" s="55" t="s">
        <v>99</v>
      </c>
      <c r="G461" s="55">
        <v>2</v>
      </c>
      <c r="H461" s="55">
        <v>5230</v>
      </c>
      <c r="I461" s="55">
        <v>-29.47</v>
      </c>
      <c r="J461" s="58">
        <v>8.5360000000000005E-8</v>
      </c>
      <c r="K461" s="55">
        <v>5090</v>
      </c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21.6" thickBot="1" x14ac:dyDescent="0.65">
      <c r="A462" s="55">
        <v>77</v>
      </c>
      <c r="B462" s="55">
        <v>100</v>
      </c>
      <c r="C462" s="55">
        <v>32.200000000000003</v>
      </c>
      <c r="D462" s="55">
        <v>5</v>
      </c>
      <c r="E462" s="55" t="s">
        <v>67</v>
      </c>
      <c r="F462" s="55" t="s">
        <v>11</v>
      </c>
      <c r="G462" s="55">
        <v>1</v>
      </c>
      <c r="H462" s="55">
        <v>5870</v>
      </c>
      <c r="I462" s="55">
        <v>-35.1</v>
      </c>
      <c r="J462" s="58">
        <v>7.2069999999999996E-8</v>
      </c>
      <c r="K462" s="55">
        <v>5670</v>
      </c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21.6" thickBot="1" x14ac:dyDescent="0.65">
      <c r="A463" s="55">
        <v>77</v>
      </c>
      <c r="B463" s="55">
        <v>100</v>
      </c>
      <c r="C463" s="55">
        <v>32.200000000000003</v>
      </c>
      <c r="D463" s="55">
        <v>5</v>
      </c>
      <c r="E463" s="55" t="s">
        <v>67</v>
      </c>
      <c r="F463" s="55" t="s">
        <v>11</v>
      </c>
      <c r="G463" s="55">
        <v>2</v>
      </c>
      <c r="H463" s="55">
        <v>5870</v>
      </c>
      <c r="I463" s="55">
        <v>-35.28</v>
      </c>
      <c r="J463" s="58">
        <v>7.212E-8</v>
      </c>
      <c r="K463" s="55">
        <v>5690</v>
      </c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21.6" thickBot="1" x14ac:dyDescent="0.65">
      <c r="A464" s="55">
        <v>78</v>
      </c>
      <c r="B464" s="55">
        <v>100</v>
      </c>
      <c r="C464" s="55">
        <v>32.4</v>
      </c>
      <c r="D464" s="55">
        <v>4.5</v>
      </c>
      <c r="E464" s="55" t="s">
        <v>67</v>
      </c>
      <c r="F464" s="55" t="s">
        <v>98</v>
      </c>
      <c r="G464" s="55">
        <v>1</v>
      </c>
      <c r="H464" s="55">
        <v>5970</v>
      </c>
      <c r="I464" s="55">
        <v>-36.99</v>
      </c>
      <c r="J464" s="58">
        <v>7.0700000000000004E-8</v>
      </c>
      <c r="K464" s="55">
        <v>5720</v>
      </c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21.6" thickBot="1" x14ac:dyDescent="0.65">
      <c r="A465" s="55">
        <v>78</v>
      </c>
      <c r="B465" s="55">
        <v>100</v>
      </c>
      <c r="C465" s="55">
        <v>32.4</v>
      </c>
      <c r="D465" s="55">
        <v>4.5</v>
      </c>
      <c r="E465" s="55" t="s">
        <v>67</v>
      </c>
      <c r="F465" s="55" t="s">
        <v>98</v>
      </c>
      <c r="G465" s="55">
        <v>2</v>
      </c>
      <c r="H465" s="55">
        <v>5970</v>
      </c>
      <c r="I465" s="55">
        <v>-35.630000000000003</v>
      </c>
      <c r="J465" s="58">
        <v>7.2600000000000002E-8</v>
      </c>
      <c r="K465" s="55">
        <v>5720</v>
      </c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21.6" thickBot="1" x14ac:dyDescent="0.65">
      <c r="A466" s="55">
        <v>78</v>
      </c>
      <c r="B466" s="55">
        <v>100</v>
      </c>
      <c r="C466" s="55">
        <v>32.4</v>
      </c>
      <c r="D466" s="55">
        <v>4.5</v>
      </c>
      <c r="E466" s="55" t="s">
        <v>67</v>
      </c>
      <c r="F466" s="55" t="s">
        <v>99</v>
      </c>
      <c r="G466" s="55">
        <v>1</v>
      </c>
      <c r="H466" s="55">
        <v>4930</v>
      </c>
      <c r="I466" s="55">
        <v>-27.38</v>
      </c>
      <c r="J466" s="58">
        <v>9.2029999999999998E-8</v>
      </c>
      <c r="K466" s="55">
        <v>4790</v>
      </c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21.6" thickBot="1" x14ac:dyDescent="0.65">
      <c r="A467" s="55">
        <v>78</v>
      </c>
      <c r="B467" s="55">
        <v>100</v>
      </c>
      <c r="C467" s="55">
        <v>32.4</v>
      </c>
      <c r="D467" s="55">
        <v>4.5</v>
      </c>
      <c r="E467" s="55" t="s">
        <v>67</v>
      </c>
      <c r="F467" s="55" t="s">
        <v>99</v>
      </c>
      <c r="G467" s="55">
        <v>2</v>
      </c>
      <c r="H467" s="55">
        <v>4910</v>
      </c>
      <c r="I467" s="55">
        <v>-27.4</v>
      </c>
      <c r="J467" s="58">
        <v>9.2070000000000003E-8</v>
      </c>
      <c r="K467" s="55">
        <v>4800</v>
      </c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21.6" thickBot="1" x14ac:dyDescent="0.65">
      <c r="A468" s="55">
        <v>78</v>
      </c>
      <c r="B468" s="55">
        <v>100</v>
      </c>
      <c r="C468" s="55">
        <v>32.4</v>
      </c>
      <c r="D468" s="55">
        <v>4.5</v>
      </c>
      <c r="E468" s="55" t="s">
        <v>67</v>
      </c>
      <c r="F468" s="55" t="s">
        <v>11</v>
      </c>
      <c r="G468" s="55">
        <v>1</v>
      </c>
      <c r="H468" s="55">
        <v>5480</v>
      </c>
      <c r="I468" s="55">
        <v>-30.55</v>
      </c>
      <c r="J468" s="58">
        <v>8.252E-8</v>
      </c>
      <c r="K468" s="55">
        <v>5330</v>
      </c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21.6" thickBot="1" x14ac:dyDescent="0.65">
      <c r="A469" s="55">
        <v>78</v>
      </c>
      <c r="B469" s="55">
        <v>100</v>
      </c>
      <c r="C469" s="55">
        <v>32.4</v>
      </c>
      <c r="D469" s="55">
        <v>4.5</v>
      </c>
      <c r="E469" s="55" t="s">
        <v>67</v>
      </c>
      <c r="F469" s="55" t="s">
        <v>11</v>
      </c>
      <c r="G469" s="55">
        <v>2</v>
      </c>
      <c r="H469" s="55">
        <v>5510</v>
      </c>
      <c r="I469" s="55">
        <v>-30.71</v>
      </c>
      <c r="J469" s="58">
        <v>8.2319999999999999E-8</v>
      </c>
      <c r="K469" s="55">
        <v>5340</v>
      </c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21.6" thickBot="1" x14ac:dyDescent="0.65">
      <c r="A470" s="55">
        <v>79</v>
      </c>
      <c r="B470" s="55">
        <v>100</v>
      </c>
      <c r="C470" s="55">
        <v>32.6</v>
      </c>
      <c r="D470" s="55">
        <v>4</v>
      </c>
      <c r="E470" s="55" t="s">
        <v>67</v>
      </c>
      <c r="F470" s="55" t="s">
        <v>98</v>
      </c>
      <c r="G470" s="55">
        <v>1</v>
      </c>
      <c r="H470" s="55">
        <v>7210</v>
      </c>
      <c r="I470" s="55">
        <v>-49.13</v>
      </c>
      <c r="J470" s="58">
        <v>5.2800000000000003E-8</v>
      </c>
      <c r="K470" s="55">
        <v>6800</v>
      </c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21.6" thickBot="1" x14ac:dyDescent="0.65">
      <c r="A471" s="55">
        <v>79</v>
      </c>
      <c r="B471" s="55">
        <v>100</v>
      </c>
      <c r="C471" s="55">
        <v>32.6</v>
      </c>
      <c r="D471" s="55">
        <v>4</v>
      </c>
      <c r="E471" s="55" t="s">
        <v>67</v>
      </c>
      <c r="F471" s="55" t="s">
        <v>98</v>
      </c>
      <c r="G471" s="55">
        <v>2</v>
      </c>
      <c r="H471" s="55">
        <v>7110</v>
      </c>
      <c r="I471" s="55">
        <v>-48.66</v>
      </c>
      <c r="J471" s="58">
        <v>5.1410000000000002E-8</v>
      </c>
      <c r="K471" s="55">
        <v>6770</v>
      </c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21.6" thickBot="1" x14ac:dyDescent="0.65">
      <c r="A472" s="55">
        <v>79</v>
      </c>
      <c r="B472" s="55">
        <v>100</v>
      </c>
      <c r="C472" s="55">
        <v>32.6</v>
      </c>
      <c r="D472" s="55">
        <v>4</v>
      </c>
      <c r="E472" s="55" t="s">
        <v>67</v>
      </c>
      <c r="F472" s="55" t="s">
        <v>99</v>
      </c>
      <c r="G472" s="55">
        <v>1</v>
      </c>
      <c r="H472" s="55">
        <v>5600</v>
      </c>
      <c r="I472" s="55">
        <v>-30.91</v>
      </c>
      <c r="J472" s="58">
        <v>8.2240000000000001E-8</v>
      </c>
      <c r="K472" s="55">
        <v>5470</v>
      </c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21.6" thickBot="1" x14ac:dyDescent="0.65">
      <c r="A473" s="55">
        <v>79</v>
      </c>
      <c r="B473" s="55">
        <v>100</v>
      </c>
      <c r="C473" s="55">
        <v>32.6</v>
      </c>
      <c r="D473" s="55">
        <v>4</v>
      </c>
      <c r="E473" s="55" t="s">
        <v>67</v>
      </c>
      <c r="F473" s="55" t="s">
        <v>99</v>
      </c>
      <c r="G473" s="55">
        <v>2</v>
      </c>
      <c r="H473" s="55">
        <v>5580</v>
      </c>
      <c r="I473" s="55">
        <v>-30.73</v>
      </c>
      <c r="J473" s="58">
        <v>8.1969999999999999E-8</v>
      </c>
      <c r="K473" s="55">
        <v>5490</v>
      </c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21.6" thickBot="1" x14ac:dyDescent="0.65">
      <c r="A474" s="55">
        <v>79</v>
      </c>
      <c r="B474" s="55">
        <v>100</v>
      </c>
      <c r="C474" s="55">
        <v>32.6</v>
      </c>
      <c r="D474" s="55">
        <v>4</v>
      </c>
      <c r="E474" s="55" t="s">
        <v>67</v>
      </c>
      <c r="F474" s="55" t="s">
        <v>11</v>
      </c>
      <c r="G474" s="55">
        <v>1</v>
      </c>
      <c r="H474" s="55">
        <v>6110</v>
      </c>
      <c r="I474" s="55">
        <v>-36.409999999999997</v>
      </c>
      <c r="J474" s="58">
        <v>7.0300000000000001E-8</v>
      </c>
      <c r="K474" s="55">
        <v>5890</v>
      </c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21.6" thickBot="1" x14ac:dyDescent="0.65">
      <c r="A475" s="55">
        <v>79</v>
      </c>
      <c r="B475" s="55">
        <v>100</v>
      </c>
      <c r="C475" s="55">
        <v>32.6</v>
      </c>
      <c r="D475" s="55">
        <v>4</v>
      </c>
      <c r="E475" s="55" t="s">
        <v>67</v>
      </c>
      <c r="F475" s="55" t="s">
        <v>11</v>
      </c>
      <c r="G475" s="55">
        <v>2</v>
      </c>
      <c r="H475" s="55">
        <v>6090</v>
      </c>
      <c r="I475" s="55">
        <v>-36.17</v>
      </c>
      <c r="J475" s="58">
        <v>7.0500000000000003E-8</v>
      </c>
      <c r="K475" s="55">
        <v>5520</v>
      </c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21.6" thickBot="1" x14ac:dyDescent="0.65">
      <c r="A476" s="55">
        <v>80</v>
      </c>
      <c r="B476" s="55">
        <v>100</v>
      </c>
      <c r="C476" s="55">
        <v>33.299999999999997</v>
      </c>
      <c r="D476" s="55">
        <v>5</v>
      </c>
      <c r="E476" s="55" t="s">
        <v>67</v>
      </c>
      <c r="F476" s="55" t="s">
        <v>98</v>
      </c>
      <c r="G476" s="55">
        <v>1</v>
      </c>
      <c r="H476" s="55">
        <v>5810</v>
      </c>
      <c r="I476" s="55">
        <v>-37.049999999999997</v>
      </c>
      <c r="J476" s="58">
        <v>6.9909999999999995E-8</v>
      </c>
      <c r="K476" s="55">
        <v>5510</v>
      </c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21.6" thickBot="1" x14ac:dyDescent="0.65">
      <c r="A477" s="55">
        <v>80</v>
      </c>
      <c r="B477" s="55">
        <v>100</v>
      </c>
      <c r="C477" s="55">
        <v>33.299999999999997</v>
      </c>
      <c r="D477" s="55">
        <v>5</v>
      </c>
      <c r="E477" s="55" t="s">
        <v>67</v>
      </c>
      <c r="F477" s="55" t="s">
        <v>98</v>
      </c>
      <c r="G477" s="55">
        <v>2</v>
      </c>
      <c r="H477" s="55">
        <v>5760</v>
      </c>
      <c r="I477" s="55">
        <v>-36.549999999999997</v>
      </c>
      <c r="J477" s="58">
        <v>7.0350000000000005E-8</v>
      </c>
      <c r="K477" s="55">
        <v>4960</v>
      </c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21.6" thickBot="1" x14ac:dyDescent="0.65">
      <c r="A478" s="55">
        <v>80</v>
      </c>
      <c r="B478" s="55">
        <v>100</v>
      </c>
      <c r="C478" s="55">
        <v>33.299999999999997</v>
      </c>
      <c r="D478" s="55">
        <v>5</v>
      </c>
      <c r="E478" s="55" t="s">
        <v>67</v>
      </c>
      <c r="F478" s="55" t="s">
        <v>99</v>
      </c>
      <c r="G478" s="55">
        <v>1</v>
      </c>
      <c r="H478" s="55">
        <v>5120</v>
      </c>
      <c r="I478" s="55">
        <v>-29.1</v>
      </c>
      <c r="J478" s="58">
        <v>8.7450000000000006E-8</v>
      </c>
      <c r="K478" s="55">
        <v>4970</v>
      </c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21.6" thickBot="1" x14ac:dyDescent="0.65">
      <c r="A479" s="55">
        <v>80</v>
      </c>
      <c r="B479" s="55">
        <v>100</v>
      </c>
      <c r="C479" s="55">
        <v>33.299999999999997</v>
      </c>
      <c r="D479" s="55">
        <v>5</v>
      </c>
      <c r="E479" s="55" t="s">
        <v>67</v>
      </c>
      <c r="F479" s="55" t="s">
        <v>99</v>
      </c>
      <c r="G479" s="55">
        <v>2</v>
      </c>
      <c r="H479" s="55">
        <v>5120</v>
      </c>
      <c r="I479" s="55">
        <v>-29.04</v>
      </c>
      <c r="J479" s="58">
        <v>8.7719999999999994E-8</v>
      </c>
      <c r="K479" s="55">
        <v>5300</v>
      </c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21.6" thickBot="1" x14ac:dyDescent="0.65">
      <c r="A480" s="55">
        <v>80</v>
      </c>
      <c r="B480" s="55">
        <v>100</v>
      </c>
      <c r="C480" s="55">
        <v>33.299999999999997</v>
      </c>
      <c r="D480" s="55">
        <v>5</v>
      </c>
      <c r="E480" s="55" t="s">
        <v>67</v>
      </c>
      <c r="F480" s="55" t="s">
        <v>11</v>
      </c>
      <c r="G480" s="55">
        <v>1</v>
      </c>
      <c r="H480" s="55">
        <v>5500</v>
      </c>
      <c r="I480" s="55">
        <v>-31.45</v>
      </c>
      <c r="J480" s="58">
        <v>7.9710000000000004E-8</v>
      </c>
      <c r="K480" s="55">
        <v>5320</v>
      </c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21.6" thickBot="1" x14ac:dyDescent="0.65">
      <c r="A481" s="55">
        <v>80</v>
      </c>
      <c r="B481" s="55">
        <v>100</v>
      </c>
      <c r="C481" s="55">
        <v>33.299999999999997</v>
      </c>
      <c r="D481" s="55">
        <v>5</v>
      </c>
      <c r="E481" s="55" t="s">
        <v>67</v>
      </c>
      <c r="F481" s="55" t="s">
        <v>11</v>
      </c>
      <c r="G481" s="55">
        <v>2</v>
      </c>
      <c r="H481" s="55">
        <v>5490</v>
      </c>
      <c r="I481" s="55">
        <v>-31.69</v>
      </c>
      <c r="J481" s="58">
        <v>7.9420000000000006E-8</v>
      </c>
      <c r="K481" s="55">
        <v>5400</v>
      </c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21.6" thickBot="1" x14ac:dyDescent="0.65">
      <c r="A482" s="55">
        <v>81</v>
      </c>
      <c r="B482" s="55">
        <v>90</v>
      </c>
      <c r="C482" s="55">
        <v>35.9</v>
      </c>
      <c r="D482" s="55">
        <v>3.5</v>
      </c>
      <c r="E482" s="55" t="s">
        <v>67</v>
      </c>
      <c r="F482" s="55" t="s">
        <v>98</v>
      </c>
      <c r="G482" s="55">
        <v>1</v>
      </c>
      <c r="H482" s="55">
        <v>5500</v>
      </c>
      <c r="I482" s="55">
        <v>-30.13</v>
      </c>
      <c r="J482" s="58">
        <v>8.3179999999999994E-8</v>
      </c>
      <c r="K482" s="55">
        <v>5400</v>
      </c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21.6" thickBot="1" x14ac:dyDescent="0.65">
      <c r="A483" s="55">
        <v>81</v>
      </c>
      <c r="B483" s="55">
        <v>90</v>
      </c>
      <c r="C483" s="55">
        <v>35.9</v>
      </c>
      <c r="D483" s="55">
        <v>3.5</v>
      </c>
      <c r="E483" s="55" t="s">
        <v>67</v>
      </c>
      <c r="F483" s="55" t="s">
        <v>98</v>
      </c>
      <c r="G483" s="55">
        <v>2</v>
      </c>
      <c r="H483" s="55">
        <v>5540</v>
      </c>
      <c r="I483" s="55">
        <v>-29.7</v>
      </c>
      <c r="J483" s="58">
        <v>8.6120000000000006E-8</v>
      </c>
      <c r="K483" s="55">
        <v>5400</v>
      </c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21.6" thickBot="1" x14ac:dyDescent="0.65">
      <c r="A484" s="55">
        <v>81</v>
      </c>
      <c r="B484" s="55">
        <v>90</v>
      </c>
      <c r="C484" s="55">
        <v>35.9</v>
      </c>
      <c r="D484" s="55">
        <v>3.5</v>
      </c>
      <c r="E484" s="55" t="s">
        <v>67</v>
      </c>
      <c r="F484" s="55" t="s">
        <v>99</v>
      </c>
      <c r="G484" s="55">
        <v>1</v>
      </c>
      <c r="H484" s="55">
        <v>5480</v>
      </c>
      <c r="I484" s="55">
        <v>-25.76</v>
      </c>
      <c r="J484" s="58">
        <v>1.0955E-7</v>
      </c>
      <c r="K484" s="55">
        <v>4870</v>
      </c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21.6" thickBot="1" x14ac:dyDescent="0.65">
      <c r="A485" s="55">
        <v>81</v>
      </c>
      <c r="B485" s="55">
        <v>90</v>
      </c>
      <c r="C485" s="55">
        <v>35.9</v>
      </c>
      <c r="D485" s="55">
        <v>3.5</v>
      </c>
      <c r="E485" s="55" t="s">
        <v>67</v>
      </c>
      <c r="F485" s="55" t="s">
        <v>99</v>
      </c>
      <c r="G485" s="55">
        <v>2</v>
      </c>
      <c r="H485" s="55">
        <v>5500</v>
      </c>
      <c r="I485" s="55">
        <v>-25.59</v>
      </c>
      <c r="J485" s="58">
        <v>1.1039E-7</v>
      </c>
      <c r="K485" s="55">
        <v>4870</v>
      </c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21.6" thickBot="1" x14ac:dyDescent="0.65">
      <c r="A486" s="55">
        <v>81</v>
      </c>
      <c r="B486" s="55">
        <v>90</v>
      </c>
      <c r="C486" s="55">
        <v>35.9</v>
      </c>
      <c r="D486" s="55">
        <v>3.5</v>
      </c>
      <c r="E486" s="55" t="s">
        <v>67</v>
      </c>
      <c r="F486" s="55" t="s">
        <v>11</v>
      </c>
      <c r="G486" s="55">
        <v>1</v>
      </c>
      <c r="H486" s="55">
        <v>4790</v>
      </c>
      <c r="I486" s="55">
        <v>-23.34</v>
      </c>
      <c r="J486" s="58">
        <v>1.0898E-7</v>
      </c>
      <c r="K486" s="55">
        <v>4630</v>
      </c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21.6" thickBot="1" x14ac:dyDescent="0.65">
      <c r="A487" s="55">
        <v>81</v>
      </c>
      <c r="B487" s="55">
        <v>90</v>
      </c>
      <c r="C487" s="55">
        <v>35.9</v>
      </c>
      <c r="D487" s="55">
        <v>3.5</v>
      </c>
      <c r="E487" s="55" t="s">
        <v>67</v>
      </c>
      <c r="F487" s="55" t="s">
        <v>11</v>
      </c>
      <c r="G487" s="55">
        <v>2</v>
      </c>
      <c r="H487" s="55">
        <v>4810</v>
      </c>
      <c r="I487" s="55">
        <v>-23.28</v>
      </c>
      <c r="J487" s="58">
        <v>1.0885E-7</v>
      </c>
      <c r="K487" s="55">
        <v>4630</v>
      </c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21.6" thickBot="1" x14ac:dyDescent="0.65">
      <c r="A488" s="55">
        <v>82</v>
      </c>
      <c r="B488" s="55">
        <v>90</v>
      </c>
      <c r="C488" s="55">
        <v>36.4</v>
      </c>
      <c r="D488" s="55">
        <v>3</v>
      </c>
      <c r="E488" s="55" t="s">
        <v>67</v>
      </c>
      <c r="F488" s="55" t="s">
        <v>98</v>
      </c>
      <c r="G488" s="55">
        <v>1</v>
      </c>
      <c r="H488" s="55">
        <v>6560</v>
      </c>
      <c r="I488" s="55">
        <v>-37.08</v>
      </c>
      <c r="J488" s="58">
        <v>6.7389999999999997E-8</v>
      </c>
      <c r="K488" s="55">
        <v>6490</v>
      </c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21.6" thickBot="1" x14ac:dyDescent="0.65">
      <c r="A489" s="55">
        <v>82</v>
      </c>
      <c r="B489" s="55">
        <v>90</v>
      </c>
      <c r="C489" s="55">
        <v>36.4</v>
      </c>
      <c r="D489" s="55">
        <v>3</v>
      </c>
      <c r="E489" s="55" t="s">
        <v>67</v>
      </c>
      <c r="F489" s="55" t="s">
        <v>98</v>
      </c>
      <c r="G489" s="55">
        <v>2</v>
      </c>
      <c r="H489" s="55">
        <v>6630</v>
      </c>
      <c r="I489" s="55">
        <v>-37.25</v>
      </c>
      <c r="J489" s="58">
        <v>6.723E-8</v>
      </c>
      <c r="K489" s="55">
        <v>6500</v>
      </c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21.6" thickBot="1" x14ac:dyDescent="0.65">
      <c r="A490" s="55">
        <v>82</v>
      </c>
      <c r="B490" s="55">
        <v>90</v>
      </c>
      <c r="C490" s="55">
        <v>36.4</v>
      </c>
      <c r="D490" s="55">
        <v>3</v>
      </c>
      <c r="E490" s="55" t="s">
        <v>67</v>
      </c>
      <c r="F490" s="55" t="s">
        <v>99</v>
      </c>
      <c r="G490" s="55">
        <v>1</v>
      </c>
      <c r="H490" s="55">
        <v>4770</v>
      </c>
      <c r="I490" s="55">
        <v>-23.52</v>
      </c>
      <c r="J490" s="58">
        <v>1.0714000000000001E-7</v>
      </c>
      <c r="K490" s="55">
        <v>4600</v>
      </c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21.6" thickBot="1" x14ac:dyDescent="0.65">
      <c r="A491" s="55">
        <v>82</v>
      </c>
      <c r="B491" s="55">
        <v>90</v>
      </c>
      <c r="C491" s="55">
        <v>36.4</v>
      </c>
      <c r="D491" s="55">
        <v>3</v>
      </c>
      <c r="E491" s="55" t="s">
        <v>67</v>
      </c>
      <c r="F491" s="55" t="s">
        <v>99</v>
      </c>
      <c r="G491" s="55">
        <v>2</v>
      </c>
      <c r="H491" s="55">
        <v>4810</v>
      </c>
      <c r="I491" s="55">
        <v>-23.61</v>
      </c>
      <c r="J491" s="58">
        <v>1.0705999999999999E-7</v>
      </c>
      <c r="K491" s="55">
        <v>46100</v>
      </c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21.6" thickBot="1" x14ac:dyDescent="0.65">
      <c r="A492" s="55">
        <v>82</v>
      </c>
      <c r="B492" s="55">
        <v>90</v>
      </c>
      <c r="C492" s="55">
        <v>36.4</v>
      </c>
      <c r="D492" s="55">
        <v>3</v>
      </c>
      <c r="E492" s="55" t="s">
        <v>67</v>
      </c>
      <c r="F492" s="55" t="s">
        <v>11</v>
      </c>
      <c r="G492" s="55">
        <v>1</v>
      </c>
      <c r="H492" s="55">
        <v>6000</v>
      </c>
      <c r="I492" s="55">
        <v>-30.63</v>
      </c>
      <c r="J492" s="58">
        <v>8.308E-8</v>
      </c>
      <c r="K492" s="55">
        <v>5700</v>
      </c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21.6" thickBot="1" x14ac:dyDescent="0.65">
      <c r="A493" s="55">
        <v>82</v>
      </c>
      <c r="B493" s="55">
        <v>90</v>
      </c>
      <c r="C493" s="55">
        <v>36.4</v>
      </c>
      <c r="D493" s="55">
        <v>3</v>
      </c>
      <c r="E493" s="55" t="s">
        <v>67</v>
      </c>
      <c r="F493" s="55" t="s">
        <v>11</v>
      </c>
      <c r="G493" s="55">
        <v>2</v>
      </c>
      <c r="H493" s="55">
        <v>5980</v>
      </c>
      <c r="I493" s="55">
        <v>-30.68</v>
      </c>
      <c r="J493" s="58">
        <v>8.322E-8</v>
      </c>
      <c r="K493" s="55">
        <v>5710</v>
      </c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21.6" thickBot="1" x14ac:dyDescent="0.65">
      <c r="A494" s="55">
        <v>83</v>
      </c>
      <c r="B494" s="55">
        <v>90</v>
      </c>
      <c r="C494" s="55">
        <v>36.9</v>
      </c>
      <c r="D494" s="55">
        <v>5.5</v>
      </c>
      <c r="E494" s="55" t="s">
        <v>67</v>
      </c>
      <c r="F494" s="55" t="s">
        <v>98</v>
      </c>
      <c r="G494" s="55">
        <v>1</v>
      </c>
      <c r="H494" s="55">
        <v>5360</v>
      </c>
      <c r="I494" s="55">
        <v>-26.36</v>
      </c>
      <c r="J494" s="58">
        <v>9.7629999999999995E-8</v>
      </c>
      <c r="K494" s="55">
        <v>5120</v>
      </c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21.6" thickBot="1" x14ac:dyDescent="0.65">
      <c r="A495" s="55">
        <v>83</v>
      </c>
      <c r="B495" s="55">
        <v>90</v>
      </c>
      <c r="C495" s="55">
        <v>36.9</v>
      </c>
      <c r="D495" s="55">
        <v>5.5</v>
      </c>
      <c r="E495" s="55" t="s">
        <v>67</v>
      </c>
      <c r="F495" s="55" t="s">
        <v>98</v>
      </c>
      <c r="G495" s="55">
        <v>2</v>
      </c>
      <c r="H495" s="55">
        <v>5380</v>
      </c>
      <c r="I495" s="55">
        <v>-26.08</v>
      </c>
      <c r="J495" s="58">
        <v>9.8189999999999994E-8</v>
      </c>
      <c r="K495" s="55">
        <v>5120</v>
      </c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21.6" thickBot="1" x14ac:dyDescent="0.65">
      <c r="A496" s="55">
        <v>83</v>
      </c>
      <c r="B496" s="55">
        <v>90</v>
      </c>
      <c r="C496" s="55">
        <v>36.9</v>
      </c>
      <c r="D496" s="55">
        <v>5.5</v>
      </c>
      <c r="E496" s="55" t="s">
        <v>67</v>
      </c>
      <c r="F496" s="55" t="s">
        <v>99</v>
      </c>
      <c r="G496" s="55">
        <v>1</v>
      </c>
      <c r="H496" s="55">
        <v>4930</v>
      </c>
      <c r="I496" s="55">
        <v>-23.61</v>
      </c>
      <c r="J496" s="58">
        <v>1.0652E-7</v>
      </c>
      <c r="K496" s="55">
        <v>4780</v>
      </c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21.6" thickBot="1" x14ac:dyDescent="0.65">
      <c r="A497" s="55">
        <v>83</v>
      </c>
      <c r="B497" s="55">
        <v>90</v>
      </c>
      <c r="C497" s="55">
        <v>36.9</v>
      </c>
      <c r="D497" s="55">
        <v>5.5</v>
      </c>
      <c r="E497" s="55" t="s">
        <v>67</v>
      </c>
      <c r="F497" s="55" t="s">
        <v>99</v>
      </c>
      <c r="G497" s="55">
        <v>2</v>
      </c>
      <c r="H497" s="55">
        <v>4960</v>
      </c>
      <c r="I497" s="55">
        <v>-23.73</v>
      </c>
      <c r="J497" s="58">
        <v>1.0627E-7</v>
      </c>
      <c r="K497" s="55">
        <v>4790</v>
      </c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21.6" thickBot="1" x14ac:dyDescent="0.65">
      <c r="A498" s="55">
        <v>83</v>
      </c>
      <c r="B498" s="55">
        <v>90</v>
      </c>
      <c r="C498" s="55">
        <v>36.9</v>
      </c>
      <c r="D498" s="55">
        <v>5.5</v>
      </c>
      <c r="E498" s="55" t="s">
        <v>67</v>
      </c>
      <c r="F498" s="55" t="s">
        <v>11</v>
      </c>
      <c r="G498" s="55">
        <v>1</v>
      </c>
      <c r="H498" s="55">
        <v>5220</v>
      </c>
      <c r="I498" s="55">
        <v>-28.66</v>
      </c>
      <c r="J498" s="58">
        <v>8.8689999999999995E-8</v>
      </c>
      <c r="K498" s="55">
        <v>4990</v>
      </c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21.6" thickBot="1" x14ac:dyDescent="0.65">
      <c r="A499" s="55">
        <v>83</v>
      </c>
      <c r="B499" s="55">
        <v>90</v>
      </c>
      <c r="C499" s="55">
        <v>36.9</v>
      </c>
      <c r="D499" s="55">
        <v>5.5</v>
      </c>
      <c r="E499" s="55" t="s">
        <v>67</v>
      </c>
      <c r="F499" s="55" t="s">
        <v>11</v>
      </c>
      <c r="G499" s="55">
        <v>2</v>
      </c>
      <c r="H499" s="55">
        <v>5220</v>
      </c>
      <c r="I499" s="55">
        <v>-28.66</v>
      </c>
      <c r="J499" s="58">
        <v>8.8500000000000005E-8</v>
      </c>
      <c r="K499" s="55">
        <v>5000</v>
      </c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21.6" thickBot="1" x14ac:dyDescent="0.65">
      <c r="A500" s="55">
        <v>84</v>
      </c>
      <c r="B500" s="55">
        <v>90</v>
      </c>
      <c r="C500" s="55">
        <v>35.9</v>
      </c>
      <c r="D500" s="55">
        <v>5.5</v>
      </c>
      <c r="E500" s="55" t="s">
        <v>67</v>
      </c>
      <c r="F500" s="55" t="s">
        <v>98</v>
      </c>
      <c r="G500" s="55">
        <v>1</v>
      </c>
      <c r="H500" s="55">
        <v>5410</v>
      </c>
      <c r="I500" s="55">
        <v>-27.52</v>
      </c>
      <c r="J500" s="58">
        <v>9.2039999999999996E-8</v>
      </c>
      <c r="K500" s="55">
        <v>5200</v>
      </c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21.6" thickBot="1" x14ac:dyDescent="0.65">
      <c r="A501" s="55">
        <v>84</v>
      </c>
      <c r="B501" s="55">
        <v>90</v>
      </c>
      <c r="C501" s="55">
        <v>35.9</v>
      </c>
      <c r="D501" s="55">
        <v>5.5</v>
      </c>
      <c r="E501" s="55" t="s">
        <v>67</v>
      </c>
      <c r="F501" s="55" t="s">
        <v>98</v>
      </c>
      <c r="G501" s="55">
        <v>2</v>
      </c>
      <c r="H501" s="55">
        <v>5420</v>
      </c>
      <c r="I501" s="55">
        <v>-27.5</v>
      </c>
      <c r="J501" s="58">
        <v>9.2029999999999998E-8</v>
      </c>
      <c r="K501" s="55">
        <v>5200</v>
      </c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21.6" thickBot="1" x14ac:dyDescent="0.65">
      <c r="A502" s="55">
        <v>84</v>
      </c>
      <c r="B502" s="55">
        <v>90</v>
      </c>
      <c r="C502" s="55">
        <v>35.9</v>
      </c>
      <c r="D502" s="55">
        <v>5.5</v>
      </c>
      <c r="E502" s="55" t="s">
        <v>67</v>
      </c>
      <c r="F502" s="55" t="s">
        <v>99</v>
      </c>
      <c r="G502" s="55">
        <v>1</v>
      </c>
      <c r="H502" s="55">
        <v>5870</v>
      </c>
      <c r="I502" s="55">
        <v>-27.64</v>
      </c>
      <c r="J502" s="58">
        <v>9.1769999999999994E-8</v>
      </c>
      <c r="K502" s="55">
        <v>5610</v>
      </c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21.6" thickBot="1" x14ac:dyDescent="0.65">
      <c r="A503" s="55">
        <v>84</v>
      </c>
      <c r="B503" s="55">
        <v>90</v>
      </c>
      <c r="C503" s="55">
        <v>35.9</v>
      </c>
      <c r="D503" s="55">
        <v>5.5</v>
      </c>
      <c r="E503" s="55" t="s">
        <v>67</v>
      </c>
      <c r="F503" s="55" t="s">
        <v>99</v>
      </c>
      <c r="G503" s="55">
        <v>2</v>
      </c>
      <c r="H503" s="55">
        <v>5900</v>
      </c>
      <c r="I503" s="55">
        <v>-27.59</v>
      </c>
      <c r="J503" s="58">
        <v>9.1819999999999998E-8</v>
      </c>
      <c r="K503" s="55">
        <v>5610</v>
      </c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21.6" thickBot="1" x14ac:dyDescent="0.65">
      <c r="A504" s="55">
        <v>84</v>
      </c>
      <c r="B504" s="55">
        <v>90</v>
      </c>
      <c r="C504" s="55">
        <v>35.9</v>
      </c>
      <c r="D504" s="55">
        <v>5.5</v>
      </c>
      <c r="E504" s="55" t="s">
        <v>67</v>
      </c>
      <c r="F504" s="55" t="s">
        <v>11</v>
      </c>
      <c r="G504" s="55">
        <v>1</v>
      </c>
      <c r="H504" s="55">
        <v>5690</v>
      </c>
      <c r="I504" s="55">
        <v>-31.71</v>
      </c>
      <c r="J504" s="58">
        <v>8.0490000000000001E-8</v>
      </c>
      <c r="K504" s="55">
        <v>5380</v>
      </c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21.6" thickBot="1" x14ac:dyDescent="0.65">
      <c r="A505" s="55">
        <v>84</v>
      </c>
      <c r="B505" s="55">
        <v>90</v>
      </c>
      <c r="C505" s="55">
        <v>35.4</v>
      </c>
      <c r="D505" s="55">
        <v>5.5</v>
      </c>
      <c r="E505" s="55" t="s">
        <v>67</v>
      </c>
      <c r="F505" s="55" t="s">
        <v>11</v>
      </c>
      <c r="G505" s="55">
        <v>2</v>
      </c>
      <c r="H505" s="55">
        <v>5670</v>
      </c>
      <c r="I505" s="55">
        <v>-31.53</v>
      </c>
      <c r="J505" s="58">
        <v>8.0879999999999994E-8</v>
      </c>
      <c r="K505" s="55">
        <v>5380</v>
      </c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21.6" thickBot="1" x14ac:dyDescent="0.65">
      <c r="A506" s="55">
        <v>85</v>
      </c>
      <c r="B506" s="55">
        <v>90</v>
      </c>
      <c r="C506" s="55">
        <v>35.4</v>
      </c>
      <c r="D506" s="55">
        <v>4.5</v>
      </c>
      <c r="E506" s="55" t="s">
        <v>67</v>
      </c>
      <c r="F506" s="55" t="s">
        <v>98</v>
      </c>
      <c r="G506" s="55">
        <v>1</v>
      </c>
      <c r="H506" s="55">
        <v>5460</v>
      </c>
      <c r="I506" s="55">
        <v>-29.3</v>
      </c>
      <c r="J506" s="58">
        <v>8.6729999999999996E-8</v>
      </c>
      <c r="K506" s="55">
        <v>5270</v>
      </c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21.6" thickBot="1" x14ac:dyDescent="0.65">
      <c r="A507" s="55">
        <v>85</v>
      </c>
      <c r="B507" s="55">
        <v>90</v>
      </c>
      <c r="C507" s="55">
        <v>35.4</v>
      </c>
      <c r="D507" s="55">
        <v>4.5</v>
      </c>
      <c r="E507" s="55" t="s">
        <v>67</v>
      </c>
      <c r="F507" s="55" t="s">
        <v>98</v>
      </c>
      <c r="G507" s="55">
        <v>2</v>
      </c>
      <c r="H507" s="55">
        <v>5460</v>
      </c>
      <c r="I507" s="55">
        <v>-29.33</v>
      </c>
      <c r="J507" s="58">
        <v>8.6459999999999995E-8</v>
      </c>
      <c r="K507" s="55">
        <v>5280</v>
      </c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21.6" thickBot="1" x14ac:dyDescent="0.65">
      <c r="A508" s="55">
        <v>85</v>
      </c>
      <c r="B508" s="55">
        <v>90</v>
      </c>
      <c r="C508" s="55">
        <v>35.4</v>
      </c>
      <c r="D508" s="55">
        <v>4.5</v>
      </c>
      <c r="E508" s="55" t="s">
        <v>67</v>
      </c>
      <c r="F508" s="55" t="s">
        <v>99</v>
      </c>
      <c r="G508" s="55">
        <v>1</v>
      </c>
      <c r="H508" s="55">
        <v>5080</v>
      </c>
      <c r="I508" s="55">
        <v>-27.92</v>
      </c>
      <c r="J508" s="58">
        <v>9.0849999999999996E-8</v>
      </c>
      <c r="K508" s="55">
        <v>5270</v>
      </c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21.6" thickBot="1" x14ac:dyDescent="0.65">
      <c r="A509" s="55">
        <v>85</v>
      </c>
      <c r="B509" s="55">
        <v>90</v>
      </c>
      <c r="C509" s="55">
        <v>35.4</v>
      </c>
      <c r="D509" s="55">
        <v>4.5</v>
      </c>
      <c r="E509" s="55" t="s">
        <v>67</v>
      </c>
      <c r="F509" s="55" t="s">
        <v>99</v>
      </c>
      <c r="G509" s="55">
        <v>2</v>
      </c>
      <c r="H509" s="55">
        <v>5100</v>
      </c>
      <c r="I509" s="55">
        <v>-27.9</v>
      </c>
      <c r="J509" s="58">
        <v>9.1240000000000002E-8</v>
      </c>
      <c r="K509" s="55">
        <v>5280</v>
      </c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21.6" thickBot="1" x14ac:dyDescent="0.65">
      <c r="A510" s="55">
        <v>85</v>
      </c>
      <c r="B510" s="55">
        <v>90</v>
      </c>
      <c r="C510" s="55">
        <v>35.4</v>
      </c>
      <c r="D510" s="55">
        <v>4.5</v>
      </c>
      <c r="E510" s="55" t="s">
        <v>67</v>
      </c>
      <c r="F510" s="55" t="s">
        <v>11</v>
      </c>
      <c r="G510" s="55">
        <v>1</v>
      </c>
      <c r="H510" s="55">
        <v>6130</v>
      </c>
      <c r="I510" s="55">
        <v>-34.619999999999997</v>
      </c>
      <c r="J510" s="58">
        <v>7.3560000000000005E-8</v>
      </c>
      <c r="K510" s="55">
        <v>489</v>
      </c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21.6" thickBot="1" x14ac:dyDescent="0.65">
      <c r="A511" s="55">
        <v>85</v>
      </c>
      <c r="B511" s="55">
        <v>90</v>
      </c>
      <c r="C511" s="55">
        <v>35.4</v>
      </c>
      <c r="D511" s="55">
        <v>4.5</v>
      </c>
      <c r="E511" s="55" t="s">
        <v>67</v>
      </c>
      <c r="F511" s="55" t="s">
        <v>11</v>
      </c>
      <c r="G511" s="55">
        <v>2</v>
      </c>
      <c r="H511" s="55">
        <v>6140</v>
      </c>
      <c r="I511" s="55">
        <v>-34.43</v>
      </c>
      <c r="J511" s="58">
        <v>7.3949999999999997E-8</v>
      </c>
      <c r="K511" s="55">
        <v>4900</v>
      </c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21.6" thickBot="1" x14ac:dyDescent="0.65">
      <c r="A512" s="55">
        <v>86</v>
      </c>
      <c r="B512" s="55">
        <v>90</v>
      </c>
      <c r="C512" s="55">
        <v>36.299999999999997</v>
      </c>
      <c r="D512" s="55">
        <v>6</v>
      </c>
      <c r="E512" s="55" t="s">
        <v>67</v>
      </c>
      <c r="F512" s="55" t="s">
        <v>98</v>
      </c>
      <c r="G512" s="55">
        <v>1</v>
      </c>
      <c r="H512" s="55">
        <v>5220</v>
      </c>
      <c r="I512" s="55">
        <v>-26.95</v>
      </c>
      <c r="J512" s="58">
        <v>9.5399999999999994E-8</v>
      </c>
      <c r="K512" s="55">
        <v>5910</v>
      </c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21.6" thickBot="1" x14ac:dyDescent="0.65">
      <c r="A513" s="55">
        <v>86</v>
      </c>
      <c r="B513" s="55">
        <v>90</v>
      </c>
      <c r="C513" s="55">
        <v>36.299999999999997</v>
      </c>
      <c r="D513" s="55">
        <v>6</v>
      </c>
      <c r="E513" s="55" t="s">
        <v>67</v>
      </c>
      <c r="F513" s="55" t="s">
        <v>98</v>
      </c>
      <c r="G513" s="55">
        <v>2</v>
      </c>
      <c r="H513" s="55">
        <v>5200</v>
      </c>
      <c r="I513" s="55">
        <v>-26.78</v>
      </c>
      <c r="J513" s="58">
        <v>9.5529999999999996E-8</v>
      </c>
      <c r="K513" s="55">
        <v>5920</v>
      </c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21.6" thickBot="1" x14ac:dyDescent="0.65">
      <c r="A514" s="55">
        <v>86</v>
      </c>
      <c r="B514" s="55">
        <v>90</v>
      </c>
      <c r="C514" s="55">
        <v>36.299999999999997</v>
      </c>
      <c r="D514" s="55">
        <v>6</v>
      </c>
      <c r="E514" s="55" t="s">
        <v>67</v>
      </c>
      <c r="F514" s="55" t="s">
        <v>99</v>
      </c>
      <c r="G514" s="55">
        <v>1</v>
      </c>
      <c r="H514" s="55">
        <v>5470</v>
      </c>
      <c r="I514" s="55">
        <v>-25.86</v>
      </c>
      <c r="J514" s="58">
        <v>9.8140000000000004E-8</v>
      </c>
      <c r="K514" s="55">
        <v>4940</v>
      </c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21.6" thickBot="1" x14ac:dyDescent="0.65">
      <c r="A515" s="55">
        <v>86</v>
      </c>
      <c r="B515" s="55">
        <v>90</v>
      </c>
      <c r="C515" s="55">
        <v>36.299999999999997</v>
      </c>
      <c r="D515" s="55">
        <v>6</v>
      </c>
      <c r="E515" s="55" t="s">
        <v>67</v>
      </c>
      <c r="F515" s="55" t="s">
        <v>99</v>
      </c>
      <c r="G515" s="55">
        <v>2</v>
      </c>
      <c r="H515" s="55">
        <v>5490</v>
      </c>
      <c r="I515" s="55">
        <v>-25.87</v>
      </c>
      <c r="J515" s="58">
        <v>9.872E-8</v>
      </c>
      <c r="K515" s="55">
        <v>4940</v>
      </c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21.6" thickBot="1" x14ac:dyDescent="0.65">
      <c r="A516" s="55">
        <v>86</v>
      </c>
      <c r="B516" s="55">
        <v>90</v>
      </c>
      <c r="C516" s="55">
        <v>36.299999999999997</v>
      </c>
      <c r="D516" s="55">
        <v>6</v>
      </c>
      <c r="E516" s="55" t="s">
        <v>67</v>
      </c>
      <c r="F516" s="55" t="s">
        <v>11</v>
      </c>
      <c r="G516" s="55">
        <v>1</v>
      </c>
      <c r="H516" s="55">
        <v>4690</v>
      </c>
      <c r="I516" s="55">
        <v>-27.17</v>
      </c>
      <c r="J516" s="58">
        <v>1.0005E-7</v>
      </c>
      <c r="K516" s="55">
        <v>5240</v>
      </c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21.6" thickBot="1" x14ac:dyDescent="0.65">
      <c r="A517" s="55">
        <v>86</v>
      </c>
      <c r="B517" s="55">
        <v>90</v>
      </c>
      <c r="C517" s="55">
        <v>36.299999999999997</v>
      </c>
      <c r="D517" s="55">
        <v>6</v>
      </c>
      <c r="E517" s="55" t="s">
        <v>67</v>
      </c>
      <c r="F517" s="55" t="s">
        <v>11</v>
      </c>
      <c r="G517" s="55">
        <v>2</v>
      </c>
      <c r="H517" s="55">
        <v>4730</v>
      </c>
      <c r="I517" s="55">
        <v>-29.69</v>
      </c>
      <c r="J517" s="58">
        <v>8.9410000000000005E-8</v>
      </c>
      <c r="K517" s="55">
        <v>5240</v>
      </c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21.6" thickBot="1" x14ac:dyDescent="0.65">
      <c r="A518" s="55">
        <v>87</v>
      </c>
      <c r="B518" s="55">
        <v>90</v>
      </c>
      <c r="C518" s="55">
        <v>35.9</v>
      </c>
      <c r="D518" s="55">
        <v>4.5999999999999996</v>
      </c>
      <c r="E518" s="55" t="s">
        <v>67</v>
      </c>
      <c r="F518" s="55" t="s">
        <v>98</v>
      </c>
      <c r="G518" s="55">
        <v>1</v>
      </c>
      <c r="H518" s="55">
        <v>5890</v>
      </c>
      <c r="I518" s="55">
        <v>-32.46</v>
      </c>
      <c r="J518" s="58">
        <v>7.7760000000000003E-8</v>
      </c>
      <c r="K518" s="55">
        <v>5580</v>
      </c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21.6" thickBot="1" x14ac:dyDescent="0.65">
      <c r="A519" s="55">
        <v>87</v>
      </c>
      <c r="B519" s="55">
        <v>90</v>
      </c>
      <c r="C519" s="55">
        <v>35.9</v>
      </c>
      <c r="D519" s="55">
        <v>4.5999999999999996</v>
      </c>
      <c r="E519" s="55" t="s">
        <v>67</v>
      </c>
      <c r="F519" s="55" t="s">
        <v>98</v>
      </c>
      <c r="G519" s="55">
        <v>2</v>
      </c>
      <c r="H519" s="55">
        <v>5820</v>
      </c>
      <c r="I519" s="55">
        <v>-32.479999999999997</v>
      </c>
      <c r="J519" s="58">
        <v>7.7359999999999999E-8</v>
      </c>
      <c r="K519" s="55">
        <v>5580</v>
      </c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21.6" thickBot="1" x14ac:dyDescent="0.65">
      <c r="A520" s="55">
        <v>87</v>
      </c>
      <c r="B520" s="55">
        <v>90</v>
      </c>
      <c r="C520" s="55">
        <v>35.9</v>
      </c>
      <c r="D520" s="55">
        <v>4.5999999999999996</v>
      </c>
      <c r="E520" s="55" t="s">
        <v>67</v>
      </c>
      <c r="F520" s="55" t="s">
        <v>99</v>
      </c>
      <c r="G520" s="55">
        <v>1</v>
      </c>
      <c r="H520" s="55">
        <v>5310</v>
      </c>
      <c r="I520" s="55">
        <v>-25.74</v>
      </c>
      <c r="J520" s="58">
        <v>9.9099999999999994E-8</v>
      </c>
      <c r="K520" s="55">
        <v>5040</v>
      </c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21.6" thickBot="1" x14ac:dyDescent="0.65">
      <c r="A521" s="55">
        <v>87</v>
      </c>
      <c r="B521" s="55">
        <v>90</v>
      </c>
      <c r="C521" s="55">
        <v>35.9</v>
      </c>
      <c r="D521" s="55">
        <v>4.5999999999999996</v>
      </c>
      <c r="E521" s="55" t="s">
        <v>67</v>
      </c>
      <c r="F521" s="55" t="s">
        <v>99</v>
      </c>
      <c r="G521" s="55">
        <v>2</v>
      </c>
      <c r="H521" s="55">
        <v>5310</v>
      </c>
      <c r="I521" s="55">
        <v>-25.61</v>
      </c>
      <c r="J521" s="58">
        <v>9.9499999999999998E-8</v>
      </c>
      <c r="K521" s="55">
        <v>5040</v>
      </c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21.6" thickBot="1" x14ac:dyDescent="0.65">
      <c r="A522" s="55">
        <v>87</v>
      </c>
      <c r="B522" s="55">
        <v>90</v>
      </c>
      <c r="C522" s="55">
        <v>35.9</v>
      </c>
      <c r="D522" s="55">
        <v>4.5999999999999996</v>
      </c>
      <c r="E522" s="55" t="s">
        <v>67</v>
      </c>
      <c r="F522" s="55" t="s">
        <v>11</v>
      </c>
      <c r="G522" s="55">
        <v>1</v>
      </c>
      <c r="H522" s="55">
        <v>4750</v>
      </c>
      <c r="I522" s="55">
        <v>-27.42</v>
      </c>
      <c r="J522" s="58">
        <v>9.3110000000000005E-8</v>
      </c>
      <c r="K522" s="55">
        <v>4580</v>
      </c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21.6" thickBot="1" x14ac:dyDescent="0.65">
      <c r="A523" s="55">
        <v>87</v>
      </c>
      <c r="B523" s="55">
        <v>90</v>
      </c>
      <c r="C523" s="55">
        <v>35.9</v>
      </c>
      <c r="D523" s="55">
        <v>4.5999999999999996</v>
      </c>
      <c r="E523" s="55" t="s">
        <v>67</v>
      </c>
      <c r="F523" s="55" t="s">
        <v>11</v>
      </c>
      <c r="G523" s="55">
        <v>2</v>
      </c>
      <c r="H523" s="55">
        <v>4750</v>
      </c>
      <c r="I523" s="55">
        <v>-27.37</v>
      </c>
      <c r="J523" s="58">
        <v>9.2960000000000007E-8</v>
      </c>
      <c r="K523" s="55">
        <v>4580</v>
      </c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21.6" thickBot="1" x14ac:dyDescent="0.65">
      <c r="A524" s="55">
        <v>88</v>
      </c>
      <c r="B524" s="55">
        <v>90</v>
      </c>
      <c r="C524" s="55">
        <v>33.799999999999997</v>
      </c>
      <c r="D524" s="55">
        <v>7</v>
      </c>
      <c r="E524" s="55" t="s">
        <v>67</v>
      </c>
      <c r="F524" s="55" t="s">
        <v>98</v>
      </c>
      <c r="G524" s="55">
        <v>1</v>
      </c>
      <c r="H524" s="55">
        <v>5060</v>
      </c>
      <c r="I524" s="55">
        <v>-30.3</v>
      </c>
      <c r="J524" s="58">
        <v>8.4190000000000001E-8</v>
      </c>
      <c r="K524" s="55">
        <v>4980</v>
      </c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21.6" thickBot="1" x14ac:dyDescent="0.65">
      <c r="A525" s="55">
        <v>88</v>
      </c>
      <c r="B525" s="55">
        <v>90</v>
      </c>
      <c r="C525" s="55">
        <v>33.799999999999997</v>
      </c>
      <c r="D525" s="55">
        <v>7</v>
      </c>
      <c r="E525" s="55" t="s">
        <v>67</v>
      </c>
      <c r="F525" s="55" t="s">
        <v>98</v>
      </c>
      <c r="G525" s="55">
        <v>2</v>
      </c>
      <c r="H525" s="55">
        <v>5110</v>
      </c>
      <c r="I525" s="55">
        <v>-30.08</v>
      </c>
      <c r="J525" s="58">
        <v>8.4969999999999999E-8</v>
      </c>
      <c r="K525" s="55">
        <v>4980</v>
      </c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21.6" thickBot="1" x14ac:dyDescent="0.65">
      <c r="A526" s="55">
        <v>88</v>
      </c>
      <c r="B526" s="55">
        <v>90</v>
      </c>
      <c r="C526" s="55">
        <v>33.799999999999997</v>
      </c>
      <c r="D526" s="55">
        <v>7</v>
      </c>
      <c r="E526" s="55" t="s">
        <v>67</v>
      </c>
      <c r="F526" s="55" t="s">
        <v>99</v>
      </c>
      <c r="G526" s="55">
        <v>1</v>
      </c>
      <c r="H526" s="55">
        <v>4790</v>
      </c>
      <c r="I526" s="55">
        <v>-24.83</v>
      </c>
      <c r="J526" s="58">
        <v>1.0209E-7</v>
      </c>
      <c r="K526" s="55">
        <v>4660</v>
      </c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21.6" thickBot="1" x14ac:dyDescent="0.65">
      <c r="A527" s="55">
        <v>88</v>
      </c>
      <c r="B527" s="55">
        <v>90</v>
      </c>
      <c r="C527" s="55">
        <v>33.799999999999997</v>
      </c>
      <c r="D527" s="55">
        <v>7</v>
      </c>
      <c r="E527" s="55" t="s">
        <v>67</v>
      </c>
      <c r="F527" s="55" t="s">
        <v>99</v>
      </c>
      <c r="G527" s="55">
        <v>2</v>
      </c>
      <c r="H527" s="55">
        <v>4800</v>
      </c>
      <c r="I527" s="55">
        <v>-24.82</v>
      </c>
      <c r="J527" s="58">
        <v>1.0197000000000001E-7</v>
      </c>
      <c r="K527" s="55">
        <v>4670</v>
      </c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21.6" thickBot="1" x14ac:dyDescent="0.65">
      <c r="A528" s="55">
        <v>88</v>
      </c>
      <c r="B528" s="55">
        <v>90</v>
      </c>
      <c r="C528" s="55">
        <v>33.799999999999997</v>
      </c>
      <c r="D528" s="55">
        <v>7</v>
      </c>
      <c r="E528" s="55" t="s">
        <v>67</v>
      </c>
      <c r="F528" s="55" t="s">
        <v>11</v>
      </c>
      <c r="G528" s="55">
        <v>1</v>
      </c>
      <c r="H528" s="55">
        <v>5920</v>
      </c>
      <c r="I528" s="55">
        <v>-33.54</v>
      </c>
      <c r="J528" s="58">
        <v>7.5250000000000002E-8</v>
      </c>
      <c r="K528" s="55">
        <v>5860</v>
      </c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21.6" thickBot="1" x14ac:dyDescent="0.65">
      <c r="A529" s="55">
        <v>88</v>
      </c>
      <c r="B529" s="55">
        <v>90</v>
      </c>
      <c r="C529" s="55">
        <v>33.799999999999997</v>
      </c>
      <c r="D529" s="55">
        <v>7</v>
      </c>
      <c r="E529" s="55" t="s">
        <v>67</v>
      </c>
      <c r="F529" s="55" t="s">
        <v>11</v>
      </c>
      <c r="G529" s="55">
        <v>2</v>
      </c>
      <c r="H529" s="55">
        <v>5980</v>
      </c>
      <c r="I529" s="55">
        <v>-33.58</v>
      </c>
      <c r="J529" s="58">
        <v>7.5180000000000002E-8</v>
      </c>
      <c r="K529" s="55">
        <v>5860</v>
      </c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21.6" thickBot="1" x14ac:dyDescent="0.65">
      <c r="A530" s="55">
        <v>89</v>
      </c>
      <c r="B530" s="55">
        <v>90</v>
      </c>
      <c r="C530" s="55">
        <v>35.799999999999997</v>
      </c>
      <c r="D530" s="55">
        <v>3</v>
      </c>
      <c r="E530" s="55" t="s">
        <v>67</v>
      </c>
      <c r="F530" s="55" t="s">
        <v>98</v>
      </c>
      <c r="G530" s="55">
        <v>1</v>
      </c>
      <c r="H530" s="55">
        <v>5910</v>
      </c>
      <c r="I530" s="55">
        <v>-33.44</v>
      </c>
      <c r="J530" s="58">
        <v>7.547E-8</v>
      </c>
      <c r="K530" s="55">
        <v>5810</v>
      </c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21.6" thickBot="1" x14ac:dyDescent="0.65">
      <c r="A531" s="55">
        <v>89</v>
      </c>
      <c r="B531" s="55">
        <v>90</v>
      </c>
      <c r="C531" s="55">
        <v>35.799999999999997</v>
      </c>
      <c r="D531" s="55">
        <v>3</v>
      </c>
      <c r="E531" s="55" t="s">
        <v>67</v>
      </c>
      <c r="F531" s="55" t="s">
        <v>98</v>
      </c>
      <c r="G531" s="55">
        <v>2</v>
      </c>
      <c r="H531" s="55">
        <v>5970</v>
      </c>
      <c r="I531" s="55">
        <v>-33.479999999999997</v>
      </c>
      <c r="J531" s="58">
        <v>7.5320000000000002E-8</v>
      </c>
      <c r="K531" s="55">
        <v>5820</v>
      </c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21.6" thickBot="1" x14ac:dyDescent="0.65">
      <c r="A532" s="55">
        <v>89</v>
      </c>
      <c r="B532" s="55">
        <v>90</v>
      </c>
      <c r="C532" s="55">
        <v>35.799999999999997</v>
      </c>
      <c r="D532" s="55">
        <v>3</v>
      </c>
      <c r="E532" s="55" t="s">
        <v>67</v>
      </c>
      <c r="F532" s="55" t="s">
        <v>99</v>
      </c>
      <c r="G532" s="55">
        <v>1</v>
      </c>
      <c r="H532" s="55">
        <v>4670</v>
      </c>
      <c r="I532" s="55">
        <v>-24.32</v>
      </c>
      <c r="J532" s="58">
        <v>1.0383E-7</v>
      </c>
      <c r="K532" s="55">
        <v>4560</v>
      </c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21.6" thickBot="1" x14ac:dyDescent="0.65">
      <c r="A533" s="55">
        <v>89</v>
      </c>
      <c r="B533" s="55">
        <v>90</v>
      </c>
      <c r="C533" s="55">
        <v>35.799999999999997</v>
      </c>
      <c r="D533" s="55">
        <v>3</v>
      </c>
      <c r="E533" s="55" t="s">
        <v>67</v>
      </c>
      <c r="F533" s="55" t="s">
        <v>99</v>
      </c>
      <c r="G533" s="55">
        <v>2</v>
      </c>
      <c r="H533" s="55">
        <v>4690</v>
      </c>
      <c r="I533" s="55">
        <v>-24.34</v>
      </c>
      <c r="J533" s="58">
        <v>1.0373E-7</v>
      </c>
      <c r="K533" s="55">
        <v>4560</v>
      </c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21.6" thickBot="1" x14ac:dyDescent="0.65">
      <c r="A534" s="55">
        <v>89</v>
      </c>
      <c r="B534" s="55">
        <v>90</v>
      </c>
      <c r="C534" s="55">
        <v>35.799999999999997</v>
      </c>
      <c r="D534" s="55">
        <v>3</v>
      </c>
      <c r="E534" s="55" t="s">
        <v>67</v>
      </c>
      <c r="F534" s="55" t="s">
        <v>11</v>
      </c>
      <c r="G534" s="55">
        <v>1</v>
      </c>
      <c r="H534" s="55">
        <v>5590</v>
      </c>
      <c r="I534" s="55">
        <v>-30.11</v>
      </c>
      <c r="J534" s="58">
        <v>8.4499999999999996E-8</v>
      </c>
      <c r="K534" s="55">
        <v>5360</v>
      </c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21.6" thickBot="1" x14ac:dyDescent="0.65">
      <c r="A535" s="55">
        <v>89</v>
      </c>
      <c r="B535" s="55">
        <v>90</v>
      </c>
      <c r="C535" s="55">
        <v>35.799999999999997</v>
      </c>
      <c r="D535" s="55">
        <v>3</v>
      </c>
      <c r="E535" s="55" t="s">
        <v>67</v>
      </c>
      <c r="F535" s="55" t="s">
        <v>11</v>
      </c>
      <c r="G535" s="55">
        <v>2</v>
      </c>
      <c r="H535" s="55">
        <v>5590</v>
      </c>
      <c r="I535" s="55">
        <v>-29.97</v>
      </c>
      <c r="J535" s="58">
        <v>8.4590000000000005E-8</v>
      </c>
      <c r="K535" s="55">
        <v>5360</v>
      </c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21.6" thickBot="1" x14ac:dyDescent="0.65">
      <c r="A536" s="55">
        <v>90</v>
      </c>
      <c r="B536" s="55">
        <v>90</v>
      </c>
      <c r="C536" s="55">
        <v>36</v>
      </c>
      <c r="D536" s="55">
        <v>5</v>
      </c>
      <c r="E536" s="55" t="s">
        <v>67</v>
      </c>
      <c r="F536" s="55" t="s">
        <v>98</v>
      </c>
      <c r="G536" s="55">
        <v>1</v>
      </c>
      <c r="H536" s="55">
        <v>5110</v>
      </c>
      <c r="I536" s="55">
        <v>-27.28</v>
      </c>
      <c r="J536" s="58">
        <v>9.2999999999999999E-8</v>
      </c>
      <c r="K536" s="55">
        <v>4920</v>
      </c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21.6" thickBot="1" x14ac:dyDescent="0.65">
      <c r="A537" s="55">
        <v>90</v>
      </c>
      <c r="B537" s="55">
        <v>90</v>
      </c>
      <c r="C537" s="55">
        <v>36</v>
      </c>
      <c r="D537" s="55">
        <v>5</v>
      </c>
      <c r="E537" s="55" t="s">
        <v>67</v>
      </c>
      <c r="F537" s="55" t="s">
        <v>98</v>
      </c>
      <c r="G537" s="55">
        <v>2</v>
      </c>
      <c r="H537" s="55">
        <v>5110</v>
      </c>
      <c r="I537" s="55">
        <v>-27.32</v>
      </c>
      <c r="J537" s="58">
        <v>9.2770000000000003E-8</v>
      </c>
      <c r="K537" s="55">
        <v>4930</v>
      </c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21.6" thickBot="1" x14ac:dyDescent="0.65">
      <c r="A538" s="55">
        <v>90</v>
      </c>
      <c r="B538" s="55">
        <v>90</v>
      </c>
      <c r="C538" s="55">
        <v>36</v>
      </c>
      <c r="D538" s="55">
        <v>5</v>
      </c>
      <c r="E538" s="55" t="s">
        <v>67</v>
      </c>
      <c r="F538" s="55" t="s">
        <v>99</v>
      </c>
      <c r="G538" s="55">
        <v>1</v>
      </c>
      <c r="H538" s="55">
        <v>5290</v>
      </c>
      <c r="I538" s="55">
        <v>-26.63</v>
      </c>
      <c r="J538" s="58">
        <v>9.5239999999999998E-8</v>
      </c>
      <c r="K538" s="55">
        <v>5070</v>
      </c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21.6" thickBot="1" x14ac:dyDescent="0.65">
      <c r="A539" s="55">
        <v>90</v>
      </c>
      <c r="B539" s="55">
        <v>90</v>
      </c>
      <c r="C539" s="55">
        <v>36</v>
      </c>
      <c r="D539" s="55">
        <v>5</v>
      </c>
      <c r="E539" s="55" t="s">
        <v>67</v>
      </c>
      <c r="F539" s="55" t="s">
        <v>99</v>
      </c>
      <c r="G539" s="55">
        <v>2</v>
      </c>
      <c r="H539" s="55">
        <v>5300</v>
      </c>
      <c r="I539" s="55">
        <v>-26.62</v>
      </c>
      <c r="J539" s="58">
        <v>9.495E-8</v>
      </c>
      <c r="K539" s="55">
        <v>5080</v>
      </c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21.6" thickBot="1" x14ac:dyDescent="0.65">
      <c r="A540" s="55">
        <v>90</v>
      </c>
      <c r="B540" s="55">
        <v>90</v>
      </c>
      <c r="C540" s="55">
        <v>36</v>
      </c>
      <c r="D540" s="55">
        <v>5</v>
      </c>
      <c r="E540" s="55" t="s">
        <v>67</v>
      </c>
      <c r="F540" s="55" t="s">
        <v>11</v>
      </c>
      <c r="G540" s="55">
        <v>1</v>
      </c>
      <c r="H540" s="55">
        <v>4660</v>
      </c>
      <c r="I540" s="55">
        <v>-25.65</v>
      </c>
      <c r="J540" s="58">
        <v>9.8920000000000002E-8</v>
      </c>
      <c r="K540" s="55">
        <v>4430</v>
      </c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21.6" thickBot="1" x14ac:dyDescent="0.65">
      <c r="A541" s="55">
        <v>90</v>
      </c>
      <c r="B541" s="55">
        <v>90</v>
      </c>
      <c r="C541" s="55">
        <v>36</v>
      </c>
      <c r="D541" s="55">
        <v>5</v>
      </c>
      <c r="E541" s="55" t="s">
        <v>67</v>
      </c>
      <c r="F541" s="55" t="s">
        <v>11</v>
      </c>
      <c r="G541" s="55">
        <v>2</v>
      </c>
      <c r="H541" s="55">
        <v>4620</v>
      </c>
      <c r="I541" s="55">
        <v>-25.63</v>
      </c>
      <c r="J541" s="58">
        <v>9.9110000000000005E-8</v>
      </c>
      <c r="K541" s="55">
        <v>4430</v>
      </c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21.6" thickBot="1" x14ac:dyDescent="0.65">
      <c r="A542" s="55">
        <v>91</v>
      </c>
      <c r="B542" s="55">
        <v>90</v>
      </c>
      <c r="C542" s="55">
        <v>36.1</v>
      </c>
      <c r="D542" s="55">
        <v>5.5</v>
      </c>
      <c r="E542" s="55" t="s">
        <v>67</v>
      </c>
      <c r="F542" s="55" t="s">
        <v>98</v>
      </c>
      <c r="G542" s="55">
        <v>1</v>
      </c>
      <c r="H542" s="55">
        <v>5120</v>
      </c>
      <c r="I542" s="55">
        <v>-26.73</v>
      </c>
      <c r="J542" s="58">
        <v>9.4990000000000006E-8</v>
      </c>
      <c r="K542" s="55">
        <v>5060</v>
      </c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21.6" thickBot="1" x14ac:dyDescent="0.65">
      <c r="A543" s="55">
        <v>91</v>
      </c>
      <c r="B543" s="55">
        <v>90</v>
      </c>
      <c r="C543" s="55">
        <v>36.1</v>
      </c>
      <c r="D543" s="55">
        <v>5.5</v>
      </c>
      <c r="E543" s="55" t="s">
        <v>67</v>
      </c>
      <c r="F543" s="55" t="s">
        <v>98</v>
      </c>
      <c r="G543" s="55">
        <v>2</v>
      </c>
      <c r="H543" s="55">
        <v>5190</v>
      </c>
      <c r="I543" s="55">
        <v>-26.85</v>
      </c>
      <c r="J543" s="58">
        <v>9.4990000000000006E-8</v>
      </c>
      <c r="K543" s="55">
        <v>5080</v>
      </c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21.6" thickBot="1" x14ac:dyDescent="0.65">
      <c r="A544" s="55">
        <v>91</v>
      </c>
      <c r="B544" s="55">
        <v>90</v>
      </c>
      <c r="C544" s="55">
        <v>36.1</v>
      </c>
      <c r="D544" s="55">
        <v>5.5</v>
      </c>
      <c r="E544" s="55" t="s">
        <v>67</v>
      </c>
      <c r="F544" s="55" t="s">
        <v>99</v>
      </c>
      <c r="G544" s="55">
        <v>1</v>
      </c>
      <c r="H544" s="55">
        <v>5560</v>
      </c>
      <c r="I544" s="55">
        <v>-25.73</v>
      </c>
      <c r="J544" s="58">
        <v>9.8189999999999994E-8</v>
      </c>
      <c r="K544" s="55">
        <v>5420</v>
      </c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21.6" thickBot="1" x14ac:dyDescent="0.65">
      <c r="A545" s="55">
        <v>91</v>
      </c>
      <c r="B545" s="55">
        <v>90</v>
      </c>
      <c r="C545" s="55">
        <v>36.1</v>
      </c>
      <c r="D545" s="55">
        <v>5.5</v>
      </c>
      <c r="E545" s="55" t="s">
        <v>67</v>
      </c>
      <c r="F545" s="55" t="s">
        <v>99</v>
      </c>
      <c r="G545" s="55">
        <v>2</v>
      </c>
      <c r="H545" s="55">
        <v>5600</v>
      </c>
      <c r="I545" s="55">
        <v>-25.83</v>
      </c>
      <c r="J545" s="58">
        <v>9.7979999999999995E-8</v>
      </c>
      <c r="K545" s="55">
        <v>5420</v>
      </c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21.6" thickBot="1" x14ac:dyDescent="0.65">
      <c r="A546" s="55">
        <v>91</v>
      </c>
      <c r="B546" s="55">
        <v>90</v>
      </c>
      <c r="C546" s="55">
        <v>36.1</v>
      </c>
      <c r="D546" s="55">
        <v>5.5</v>
      </c>
      <c r="E546" s="55" t="s">
        <v>67</v>
      </c>
      <c r="F546" s="55" t="s">
        <v>11</v>
      </c>
      <c r="G546" s="55">
        <v>1</v>
      </c>
      <c r="H546" s="55">
        <v>6130</v>
      </c>
      <c r="I546" s="55">
        <v>-34.53</v>
      </c>
      <c r="J546" s="58">
        <v>7.282E-8</v>
      </c>
      <c r="K546" s="55">
        <v>6020</v>
      </c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21.6" thickBot="1" x14ac:dyDescent="0.65">
      <c r="A547" s="55">
        <v>91</v>
      </c>
      <c r="B547" s="55">
        <v>90</v>
      </c>
      <c r="C547" s="55">
        <v>36.1</v>
      </c>
      <c r="D547" s="55">
        <v>5.5</v>
      </c>
      <c r="E547" s="55" t="s">
        <v>67</v>
      </c>
      <c r="F547" s="55" t="s">
        <v>11</v>
      </c>
      <c r="G547" s="55">
        <v>2</v>
      </c>
      <c r="H547" s="55">
        <v>6150</v>
      </c>
      <c r="I547" s="55">
        <v>-34.71</v>
      </c>
      <c r="J547" s="58">
        <v>7.2300000000000006E-8</v>
      </c>
      <c r="K547" s="55">
        <v>6040</v>
      </c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21.6" thickBot="1" x14ac:dyDescent="0.65">
      <c r="A548" s="55">
        <v>92</v>
      </c>
      <c r="B548" s="55">
        <v>90</v>
      </c>
      <c r="C548" s="55">
        <v>35.6</v>
      </c>
      <c r="D548" s="55">
        <v>6</v>
      </c>
      <c r="E548" s="55" t="s">
        <v>67</v>
      </c>
      <c r="F548" s="55" t="s">
        <v>98</v>
      </c>
      <c r="G548" s="55">
        <v>1</v>
      </c>
      <c r="H548" s="55">
        <v>5130</v>
      </c>
      <c r="I548" s="55">
        <v>-28.88</v>
      </c>
      <c r="J548" s="58">
        <v>8.7349999999999998E-8</v>
      </c>
      <c r="K548" s="55">
        <v>4970</v>
      </c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21.6" thickBot="1" x14ac:dyDescent="0.65">
      <c r="A549" s="55">
        <v>92</v>
      </c>
      <c r="B549" s="55">
        <v>90</v>
      </c>
      <c r="C549" s="55">
        <v>35.6</v>
      </c>
      <c r="D549" s="55">
        <v>6</v>
      </c>
      <c r="E549" s="55" t="s">
        <v>67</v>
      </c>
      <c r="F549" s="55" t="s">
        <v>98</v>
      </c>
      <c r="G549" s="55">
        <v>2</v>
      </c>
      <c r="H549" s="55">
        <v>5140</v>
      </c>
      <c r="I549" s="55">
        <v>-28.94</v>
      </c>
      <c r="J549" s="58">
        <v>8.7120000000000002E-8</v>
      </c>
      <c r="K549" s="55">
        <v>4980</v>
      </c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21.6" thickBot="1" x14ac:dyDescent="0.65">
      <c r="A550" s="55">
        <v>92</v>
      </c>
      <c r="B550" s="55">
        <v>90</v>
      </c>
      <c r="C550" s="55">
        <v>35.6</v>
      </c>
      <c r="D550" s="55">
        <v>6</v>
      </c>
      <c r="E550" s="55" t="s">
        <v>67</v>
      </c>
      <c r="F550" s="55" t="s">
        <v>99</v>
      </c>
      <c r="G550" s="55">
        <v>1</v>
      </c>
      <c r="H550" s="55">
        <v>5450</v>
      </c>
      <c r="I550" s="55">
        <v>-29.29</v>
      </c>
      <c r="J550" s="58">
        <v>8.657E-8</v>
      </c>
      <c r="K550" s="55">
        <v>5300</v>
      </c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21.6" thickBot="1" x14ac:dyDescent="0.65">
      <c r="A551" s="55">
        <v>92</v>
      </c>
      <c r="B551" s="55">
        <v>90</v>
      </c>
      <c r="C551" s="55">
        <v>35.6</v>
      </c>
      <c r="D551" s="55">
        <v>6</v>
      </c>
      <c r="E551" s="55" t="s">
        <v>67</v>
      </c>
      <c r="F551" s="55" t="s">
        <v>99</v>
      </c>
      <c r="G551" s="55">
        <v>2</v>
      </c>
      <c r="H551" s="55">
        <v>5480</v>
      </c>
      <c r="I551" s="55">
        <v>-29.22</v>
      </c>
      <c r="J551" s="58">
        <v>8.6729999999999996E-8</v>
      </c>
      <c r="K551" s="55">
        <v>5310</v>
      </c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21.6" thickBot="1" x14ac:dyDescent="0.65">
      <c r="A552" s="55">
        <v>92</v>
      </c>
      <c r="B552" s="55">
        <v>90</v>
      </c>
      <c r="C552" s="55">
        <v>35.6</v>
      </c>
      <c r="D552" s="55">
        <v>6</v>
      </c>
      <c r="E552" s="55" t="s">
        <v>67</v>
      </c>
      <c r="F552" s="55" t="s">
        <v>11</v>
      </c>
      <c r="G552" s="55">
        <v>1</v>
      </c>
      <c r="H552" s="55">
        <v>5740</v>
      </c>
      <c r="I552" s="55">
        <v>-33.92</v>
      </c>
      <c r="J552" s="58">
        <v>7.505E-8</v>
      </c>
      <c r="K552" s="55">
        <v>5560</v>
      </c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21.6" thickBot="1" x14ac:dyDescent="0.65">
      <c r="A553" s="55">
        <v>92</v>
      </c>
      <c r="B553" s="55">
        <v>90</v>
      </c>
      <c r="C553" s="55">
        <v>35.6</v>
      </c>
      <c r="D553" s="55">
        <v>6</v>
      </c>
      <c r="E553" s="55" t="s">
        <v>67</v>
      </c>
      <c r="F553" s="55" t="s">
        <v>11</v>
      </c>
      <c r="G553" s="55">
        <v>2</v>
      </c>
      <c r="H553" s="55">
        <v>5760</v>
      </c>
      <c r="I553" s="55">
        <v>-33.81</v>
      </c>
      <c r="J553" s="58">
        <v>7.5219999999999995E-8</v>
      </c>
      <c r="K553" s="55">
        <v>5560</v>
      </c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21.6" thickBot="1" x14ac:dyDescent="0.65">
      <c r="A554" s="55">
        <v>93</v>
      </c>
      <c r="B554" s="55">
        <v>90</v>
      </c>
      <c r="C554" s="55">
        <v>35.4</v>
      </c>
      <c r="D554" s="55">
        <v>4.5</v>
      </c>
      <c r="E554" s="55" t="s">
        <v>67</v>
      </c>
      <c r="F554" s="55" t="s">
        <v>98</v>
      </c>
      <c r="G554" s="55">
        <v>1</v>
      </c>
      <c r="H554" s="55">
        <v>5140</v>
      </c>
      <c r="I554" s="55">
        <v>-30.87</v>
      </c>
      <c r="J554" s="58">
        <v>8.3470000000000006E-8</v>
      </c>
      <c r="K554" s="55">
        <v>4910</v>
      </c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21.6" thickBot="1" x14ac:dyDescent="0.65">
      <c r="A555" s="55">
        <v>93</v>
      </c>
      <c r="B555" s="55">
        <v>90</v>
      </c>
      <c r="C555" s="55">
        <v>35.4</v>
      </c>
      <c r="D555" s="55">
        <v>4.5</v>
      </c>
      <c r="E555" s="55" t="s">
        <v>67</v>
      </c>
      <c r="F555" s="55" t="s">
        <v>98</v>
      </c>
      <c r="G555" s="55">
        <v>2</v>
      </c>
      <c r="H555" s="55">
        <v>5120</v>
      </c>
      <c r="I555" s="55">
        <v>-30.6</v>
      </c>
      <c r="J555" s="58">
        <v>8.3389999999999994E-8</v>
      </c>
      <c r="K555" s="55">
        <v>4910</v>
      </c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21.6" thickBot="1" x14ac:dyDescent="0.65">
      <c r="A556" s="55">
        <v>93</v>
      </c>
      <c r="B556" s="55">
        <v>90</v>
      </c>
      <c r="C556" s="55">
        <v>35.4</v>
      </c>
      <c r="D556" s="55">
        <v>4.5</v>
      </c>
      <c r="E556" s="55" t="s">
        <v>67</v>
      </c>
      <c r="F556" s="55" t="s">
        <v>99</v>
      </c>
      <c r="G556" s="55">
        <v>1</v>
      </c>
      <c r="H556" s="55">
        <v>4790</v>
      </c>
      <c r="I556" s="55">
        <v>-24.46</v>
      </c>
      <c r="J556" s="58">
        <v>1.0446E-7</v>
      </c>
      <c r="K556" s="55">
        <v>4570</v>
      </c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21.6" thickBot="1" x14ac:dyDescent="0.65">
      <c r="A557" s="55">
        <v>93</v>
      </c>
      <c r="B557" s="55">
        <v>90</v>
      </c>
      <c r="C557" s="55">
        <v>35.4</v>
      </c>
      <c r="D557" s="55">
        <v>4.5</v>
      </c>
      <c r="E557" s="55" t="s">
        <v>67</v>
      </c>
      <c r="F557" s="55" t="s">
        <v>99</v>
      </c>
      <c r="G557" s="55">
        <v>2</v>
      </c>
      <c r="H557" s="55">
        <v>4790</v>
      </c>
      <c r="I557" s="55">
        <v>-24.37</v>
      </c>
      <c r="J557" s="58">
        <v>1.0443E-7</v>
      </c>
      <c r="K557" s="55">
        <v>4570</v>
      </c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21.6" thickBot="1" x14ac:dyDescent="0.65">
      <c r="A558" s="55">
        <v>93</v>
      </c>
      <c r="B558" s="55">
        <v>90</v>
      </c>
      <c r="C558" s="55">
        <v>35.4</v>
      </c>
      <c r="D558" s="55">
        <v>4.5</v>
      </c>
      <c r="E558" s="55" t="s">
        <v>67</v>
      </c>
      <c r="F558" s="55" t="s">
        <v>11</v>
      </c>
      <c r="G558" s="55">
        <v>1</v>
      </c>
      <c r="H558" s="55">
        <v>5230</v>
      </c>
      <c r="I558" s="55">
        <v>-32.5</v>
      </c>
      <c r="J558" s="58">
        <v>8.7100000000000006E-8</v>
      </c>
      <c r="K558" s="55">
        <v>5030</v>
      </c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21.6" thickBot="1" x14ac:dyDescent="0.65">
      <c r="A559" s="55">
        <v>93</v>
      </c>
      <c r="B559" s="55">
        <v>90</v>
      </c>
      <c r="C559" s="55">
        <v>35.4</v>
      </c>
      <c r="D559" s="55">
        <v>4.5</v>
      </c>
      <c r="E559" s="55" t="s">
        <v>67</v>
      </c>
      <c r="F559" s="55" t="s">
        <v>11</v>
      </c>
      <c r="G559" s="55">
        <v>2</v>
      </c>
      <c r="H559" s="55">
        <v>5210</v>
      </c>
      <c r="I559" s="55">
        <v>-32.51</v>
      </c>
      <c r="J559" s="58">
        <v>7.7929999999999997E-8</v>
      </c>
      <c r="K559" s="55">
        <v>5040</v>
      </c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21.6" thickBot="1" x14ac:dyDescent="0.65">
      <c r="A560" s="55">
        <v>94</v>
      </c>
      <c r="B560" s="55">
        <v>90</v>
      </c>
      <c r="C560" s="55">
        <v>34.700000000000003</v>
      </c>
      <c r="D560" s="55">
        <v>5</v>
      </c>
      <c r="E560" s="55" t="s">
        <v>67</v>
      </c>
      <c r="F560" s="55" t="s">
        <v>98</v>
      </c>
      <c r="G560" s="55">
        <v>1</v>
      </c>
      <c r="H560" s="55">
        <v>4900</v>
      </c>
      <c r="I560" s="55">
        <v>-27.76</v>
      </c>
      <c r="J560" s="58">
        <v>9.1469999999999998E-8</v>
      </c>
      <c r="K560" s="55">
        <v>4810</v>
      </c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21.6" thickBot="1" x14ac:dyDescent="0.65">
      <c r="A561" s="55">
        <v>94</v>
      </c>
      <c r="B561" s="55">
        <v>90</v>
      </c>
      <c r="C561" s="55">
        <v>34.700000000000003</v>
      </c>
      <c r="D561" s="55">
        <v>5</v>
      </c>
      <c r="E561" s="55" t="s">
        <v>67</v>
      </c>
      <c r="F561" s="55" t="s">
        <v>98</v>
      </c>
      <c r="G561" s="55">
        <v>2</v>
      </c>
      <c r="H561" s="55">
        <v>4920</v>
      </c>
      <c r="I561" s="55">
        <v>-27.72</v>
      </c>
      <c r="J561" s="58">
        <v>9.1020000000000004E-8</v>
      </c>
      <c r="K561" s="55">
        <v>4810</v>
      </c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21.6" thickBot="1" x14ac:dyDescent="0.65">
      <c r="A562" s="55">
        <v>94</v>
      </c>
      <c r="B562" s="55">
        <v>90</v>
      </c>
      <c r="C562" s="55">
        <v>34.700000000000003</v>
      </c>
      <c r="D562" s="55">
        <v>5</v>
      </c>
      <c r="E562" s="55" t="s">
        <v>67</v>
      </c>
      <c r="F562" s="55" t="s">
        <v>99</v>
      </c>
      <c r="G562" s="55">
        <v>1</v>
      </c>
      <c r="H562" s="55">
        <v>6930</v>
      </c>
      <c r="I562" s="55">
        <v>-37.19</v>
      </c>
      <c r="J562" s="58">
        <v>6.7980000000000004E-8</v>
      </c>
      <c r="K562" s="55">
        <v>6740</v>
      </c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21.6" thickBot="1" x14ac:dyDescent="0.65">
      <c r="A563" s="55">
        <v>94</v>
      </c>
      <c r="B563" s="55">
        <v>90</v>
      </c>
      <c r="C563" s="55">
        <v>34.700000000000003</v>
      </c>
      <c r="D563" s="55">
        <v>5</v>
      </c>
      <c r="E563" s="55" t="s">
        <v>67</v>
      </c>
      <c r="F563" s="55" t="s">
        <v>99</v>
      </c>
      <c r="G563" s="55">
        <v>2</v>
      </c>
      <c r="H563" s="55">
        <v>6970</v>
      </c>
      <c r="I563" s="55">
        <v>-36.75</v>
      </c>
      <c r="J563" s="58">
        <v>6.7150000000000002E-8</v>
      </c>
      <c r="K563" s="55">
        <v>6760</v>
      </c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21.6" thickBot="1" x14ac:dyDescent="0.65">
      <c r="A564" s="55">
        <v>94</v>
      </c>
      <c r="B564" s="55">
        <v>90</v>
      </c>
      <c r="C564" s="55">
        <v>34.700000000000003</v>
      </c>
      <c r="D564" s="55">
        <v>5</v>
      </c>
      <c r="E564" s="55" t="s">
        <v>67</v>
      </c>
      <c r="F564" s="55" t="s">
        <v>11</v>
      </c>
      <c r="G564" s="55">
        <v>1</v>
      </c>
      <c r="H564" s="55">
        <v>5360</v>
      </c>
      <c r="I564" s="55">
        <v>-31.92</v>
      </c>
      <c r="J564" s="58">
        <v>7.9809999999999998E-8</v>
      </c>
      <c r="K564" s="55">
        <v>5150</v>
      </c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21.6" thickBot="1" x14ac:dyDescent="0.65">
      <c r="A565" s="55">
        <v>94</v>
      </c>
      <c r="B565" s="55">
        <v>90</v>
      </c>
      <c r="C565" s="55">
        <v>34.700000000000003</v>
      </c>
      <c r="D565" s="55">
        <v>5</v>
      </c>
      <c r="E565" s="55" t="s">
        <v>67</v>
      </c>
      <c r="F565" s="55" t="s">
        <v>11</v>
      </c>
      <c r="G565" s="55">
        <v>2</v>
      </c>
      <c r="H565" s="55">
        <v>5350</v>
      </c>
      <c r="I565" s="55">
        <v>-31.83</v>
      </c>
      <c r="J565" s="58">
        <v>7.9819999999999996E-8</v>
      </c>
      <c r="K565" s="55">
        <v>5150</v>
      </c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21.6" thickBot="1" x14ac:dyDescent="0.65">
      <c r="A566" s="55">
        <v>95</v>
      </c>
      <c r="B566" s="55">
        <v>90</v>
      </c>
      <c r="C566" s="55">
        <v>36</v>
      </c>
      <c r="D566" s="55">
        <v>6.5</v>
      </c>
      <c r="E566" s="55" t="s">
        <v>67</v>
      </c>
      <c r="F566" s="55" t="s">
        <v>98</v>
      </c>
      <c r="G566" s="55">
        <v>1</v>
      </c>
      <c r="H566" s="55">
        <v>4720</v>
      </c>
      <c r="I566" s="55">
        <v>-24.15</v>
      </c>
      <c r="J566" s="58">
        <v>1.0593E-7</v>
      </c>
      <c r="K566" s="55">
        <v>4550</v>
      </c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21.6" thickBot="1" x14ac:dyDescent="0.65">
      <c r="A567" s="55">
        <v>95</v>
      </c>
      <c r="B567" s="55">
        <v>90</v>
      </c>
      <c r="C567" s="55">
        <v>36</v>
      </c>
      <c r="D567" s="55">
        <v>6.5</v>
      </c>
      <c r="E567" s="55" t="s">
        <v>67</v>
      </c>
      <c r="F567" s="55" t="s">
        <v>98</v>
      </c>
      <c r="G567" s="55">
        <v>2</v>
      </c>
      <c r="H567" s="55">
        <v>4750</v>
      </c>
      <c r="I567" s="55">
        <v>-24.33</v>
      </c>
      <c r="J567" s="58">
        <v>1.0630000000000001E-7</v>
      </c>
      <c r="K567" s="55">
        <v>4560</v>
      </c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21.6" thickBot="1" x14ac:dyDescent="0.65">
      <c r="A568" s="55">
        <v>95</v>
      </c>
      <c r="B568" s="55">
        <v>90</v>
      </c>
      <c r="C568" s="55">
        <v>36</v>
      </c>
      <c r="D568" s="55">
        <v>6.5</v>
      </c>
      <c r="E568" s="55" t="s">
        <v>67</v>
      </c>
      <c r="F568" s="55" t="s">
        <v>99</v>
      </c>
      <c r="G568" s="55">
        <v>1</v>
      </c>
      <c r="H568" s="55">
        <v>4740</v>
      </c>
      <c r="I568" s="55">
        <v>-23.33</v>
      </c>
      <c r="J568" s="58">
        <v>1.0801E-7</v>
      </c>
      <c r="K568" s="55">
        <v>4630</v>
      </c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21.6" thickBot="1" x14ac:dyDescent="0.65">
      <c r="A569" s="55">
        <v>95</v>
      </c>
      <c r="B569" s="55">
        <v>90</v>
      </c>
      <c r="C569" s="55">
        <v>36</v>
      </c>
      <c r="D569" s="55">
        <v>6.5</v>
      </c>
      <c r="E569" s="55" t="s">
        <v>67</v>
      </c>
      <c r="F569" s="55" t="s">
        <v>99</v>
      </c>
      <c r="G569" s="55">
        <v>2</v>
      </c>
      <c r="H569" s="55">
        <v>4790</v>
      </c>
      <c r="I569" s="55">
        <v>-23.34</v>
      </c>
      <c r="J569" s="58">
        <v>1.0833E-7</v>
      </c>
      <c r="K569" s="55">
        <v>4640</v>
      </c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21.6" thickBot="1" x14ac:dyDescent="0.65">
      <c r="A570" s="55">
        <v>95</v>
      </c>
      <c r="B570" s="55">
        <v>90</v>
      </c>
      <c r="C570" s="55">
        <v>36</v>
      </c>
      <c r="D570" s="55">
        <v>6.5</v>
      </c>
      <c r="E570" s="55" t="s">
        <v>67</v>
      </c>
      <c r="F570" s="55" t="s">
        <v>11</v>
      </c>
      <c r="G570" s="55">
        <v>1</v>
      </c>
      <c r="H570" s="55">
        <v>5360</v>
      </c>
      <c r="I570" s="55">
        <v>-32.090000000000003</v>
      </c>
      <c r="J570" s="58">
        <v>7.91E-8</v>
      </c>
      <c r="K570" s="55">
        <v>5140</v>
      </c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21.6" thickBot="1" x14ac:dyDescent="0.65">
      <c r="A571" s="55">
        <v>95</v>
      </c>
      <c r="B571" s="55">
        <v>90</v>
      </c>
      <c r="C571" s="55">
        <v>36</v>
      </c>
      <c r="D571" s="55">
        <v>6.5</v>
      </c>
      <c r="E571" s="55" t="s">
        <v>67</v>
      </c>
      <c r="F571" s="55" t="s">
        <v>11</v>
      </c>
      <c r="G571" s="55">
        <v>2</v>
      </c>
      <c r="H571" s="55">
        <v>5340</v>
      </c>
      <c r="I571" s="55">
        <v>-32.090000000000003</v>
      </c>
      <c r="J571" s="58">
        <v>7.9409999999999994E-8</v>
      </c>
      <c r="K571" s="55">
        <v>5140</v>
      </c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21.6" thickBot="1" x14ac:dyDescent="0.65">
      <c r="A572" s="55">
        <v>96</v>
      </c>
      <c r="B572" s="55">
        <v>90</v>
      </c>
      <c r="C572" s="55">
        <v>36.799999999999997</v>
      </c>
      <c r="D572" s="55">
        <v>5</v>
      </c>
      <c r="E572" s="55" t="s">
        <v>67</v>
      </c>
      <c r="F572" s="55" t="s">
        <v>98</v>
      </c>
      <c r="G572" s="55">
        <v>1</v>
      </c>
      <c r="H572" s="55">
        <v>5320</v>
      </c>
      <c r="I572" s="55">
        <v>-31.43</v>
      </c>
      <c r="J572" s="58">
        <v>8.1510000000000007E-8</v>
      </c>
      <c r="K572" s="55">
        <v>5120</v>
      </c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21.6" thickBot="1" x14ac:dyDescent="0.65">
      <c r="A573" s="55">
        <v>96</v>
      </c>
      <c r="B573" s="55">
        <v>90</v>
      </c>
      <c r="C573" s="55">
        <v>36.799999999999997</v>
      </c>
      <c r="D573" s="55">
        <v>5</v>
      </c>
      <c r="E573" s="55" t="s">
        <v>67</v>
      </c>
      <c r="F573" s="55" t="s">
        <v>98</v>
      </c>
      <c r="G573" s="55">
        <v>2</v>
      </c>
      <c r="H573" s="55">
        <v>5320</v>
      </c>
      <c r="I573" s="55">
        <v>-31.11</v>
      </c>
      <c r="J573" s="58">
        <v>8.1409999999999999E-8</v>
      </c>
      <c r="K573" s="55">
        <v>5120</v>
      </c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21.6" thickBot="1" x14ac:dyDescent="0.65">
      <c r="A574" s="55">
        <v>96</v>
      </c>
      <c r="B574" s="55">
        <v>90</v>
      </c>
      <c r="C574" s="55">
        <v>36.799999999999997</v>
      </c>
      <c r="D574" s="55">
        <v>5</v>
      </c>
      <c r="E574" s="55" t="s">
        <v>67</v>
      </c>
      <c r="F574" s="55" t="s">
        <v>99</v>
      </c>
      <c r="G574" s="55">
        <v>1</v>
      </c>
      <c r="H574" s="55">
        <v>5080</v>
      </c>
      <c r="I574" s="55">
        <v>-28.05</v>
      </c>
      <c r="J574" s="58">
        <v>9.0509999999999995E-8</v>
      </c>
      <c r="K574" s="55">
        <v>4890</v>
      </c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21.6" thickBot="1" x14ac:dyDescent="0.65">
      <c r="A575" s="55">
        <v>96</v>
      </c>
      <c r="B575" s="55">
        <v>90</v>
      </c>
      <c r="C575" s="55">
        <v>36.799999999999997</v>
      </c>
      <c r="D575" s="55">
        <v>5</v>
      </c>
      <c r="E575" s="55" t="s">
        <v>67</v>
      </c>
      <c r="F575" s="55" t="s">
        <v>99</v>
      </c>
      <c r="G575" s="55">
        <v>2</v>
      </c>
      <c r="H575" s="55">
        <v>5070</v>
      </c>
      <c r="I575" s="55">
        <v>-27.96</v>
      </c>
      <c r="J575" s="58">
        <v>9.0460000000000004E-8</v>
      </c>
      <c r="K575" s="55">
        <v>4900</v>
      </c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21.6" thickBot="1" x14ac:dyDescent="0.65">
      <c r="A576" s="55">
        <v>96</v>
      </c>
      <c r="B576" s="55">
        <v>90</v>
      </c>
      <c r="C576" s="55">
        <v>36.799999999999997</v>
      </c>
      <c r="D576" s="55">
        <v>5</v>
      </c>
      <c r="E576" s="55" t="s">
        <v>67</v>
      </c>
      <c r="F576" s="55" t="s">
        <v>11</v>
      </c>
      <c r="G576" s="55">
        <v>1</v>
      </c>
      <c r="H576" s="55">
        <v>5700</v>
      </c>
      <c r="I576" s="55">
        <v>-35.26</v>
      </c>
      <c r="J576" s="58">
        <v>7.2810000000000001E-8</v>
      </c>
      <c r="K576" s="55">
        <v>5530</v>
      </c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21.6" thickBot="1" x14ac:dyDescent="0.65">
      <c r="A577" s="55">
        <v>96</v>
      </c>
      <c r="B577" s="55">
        <v>90</v>
      </c>
      <c r="C577" s="55">
        <v>36.799999999999997</v>
      </c>
      <c r="D577" s="55">
        <v>5</v>
      </c>
      <c r="E577" s="55" t="s">
        <v>67</v>
      </c>
      <c r="F577" s="55" t="s">
        <v>11</v>
      </c>
      <c r="G577" s="55">
        <v>2</v>
      </c>
      <c r="H577" s="55">
        <v>5710</v>
      </c>
      <c r="I577" s="55">
        <v>-34.94</v>
      </c>
      <c r="J577" s="58">
        <v>7.2740000000000002E-8</v>
      </c>
      <c r="K577" s="55">
        <v>5540</v>
      </c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21.6" thickBot="1" x14ac:dyDescent="0.65">
      <c r="A578" s="55">
        <v>97</v>
      </c>
      <c r="B578" s="55">
        <v>90</v>
      </c>
      <c r="C578" s="55">
        <v>37.6</v>
      </c>
      <c r="D578" s="55">
        <v>3</v>
      </c>
      <c r="E578" s="55" t="s">
        <v>67</v>
      </c>
      <c r="F578" s="55" t="s">
        <v>98</v>
      </c>
      <c r="G578" s="55">
        <v>1</v>
      </c>
      <c r="H578" s="55">
        <v>5480</v>
      </c>
      <c r="I578" s="55">
        <v>-32.21</v>
      </c>
      <c r="J578" s="58">
        <v>7.8849999999999995E-8</v>
      </c>
      <c r="K578" s="55">
        <v>5370</v>
      </c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21.6" thickBot="1" x14ac:dyDescent="0.65">
      <c r="A579" s="55">
        <v>97</v>
      </c>
      <c r="B579" s="55">
        <v>90</v>
      </c>
      <c r="C579" s="55">
        <v>37.6</v>
      </c>
      <c r="D579" s="55">
        <v>3</v>
      </c>
      <c r="E579" s="55" t="s">
        <v>67</v>
      </c>
      <c r="F579" s="55" t="s">
        <v>98</v>
      </c>
      <c r="G579" s="55">
        <v>2</v>
      </c>
      <c r="H579" s="55">
        <v>5510</v>
      </c>
      <c r="I579" s="55">
        <v>-31.96</v>
      </c>
      <c r="J579" s="58">
        <v>7.9199999999999995E-8</v>
      </c>
      <c r="K579" s="55">
        <v>5400</v>
      </c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21.6" thickBot="1" x14ac:dyDescent="0.65">
      <c r="A580" s="55">
        <v>97</v>
      </c>
      <c r="B580" s="55">
        <v>90</v>
      </c>
      <c r="C580" s="55">
        <v>37.6</v>
      </c>
      <c r="D580" s="55">
        <v>3</v>
      </c>
      <c r="E580" s="55" t="s">
        <v>67</v>
      </c>
      <c r="F580" s="55" t="s">
        <v>99</v>
      </c>
      <c r="G580" s="55">
        <v>1</v>
      </c>
      <c r="H580" s="55">
        <v>4720</v>
      </c>
      <c r="I580" s="55">
        <v>-26.92</v>
      </c>
      <c r="J580" s="58">
        <v>9.3880000000000004E-8</v>
      </c>
      <c r="K580" s="55">
        <v>4570</v>
      </c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21.6" thickBot="1" x14ac:dyDescent="0.65">
      <c r="A581" s="55">
        <v>97</v>
      </c>
      <c r="B581" s="55">
        <v>90</v>
      </c>
      <c r="C581" s="55">
        <v>37.6</v>
      </c>
      <c r="D581" s="55">
        <v>3</v>
      </c>
      <c r="E581" s="55" t="s">
        <v>67</v>
      </c>
      <c r="F581" s="55" t="s">
        <v>99</v>
      </c>
      <c r="G581" s="55">
        <v>2</v>
      </c>
      <c r="H581" s="55">
        <v>4710</v>
      </c>
      <c r="I581" s="55">
        <v>-26.95</v>
      </c>
      <c r="J581" s="58">
        <v>9.3569999999999997E-8</v>
      </c>
      <c r="K581" s="55">
        <v>4580</v>
      </c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21.6" thickBot="1" x14ac:dyDescent="0.65">
      <c r="A582" s="55">
        <v>97</v>
      </c>
      <c r="B582" s="55">
        <v>90</v>
      </c>
      <c r="C582" s="55">
        <v>37.6</v>
      </c>
      <c r="D582" s="55">
        <v>3</v>
      </c>
      <c r="E582" s="55" t="s">
        <v>67</v>
      </c>
      <c r="F582" s="55" t="s">
        <v>11</v>
      </c>
      <c r="G582" s="55">
        <v>1</v>
      </c>
      <c r="H582" s="55">
        <v>6030</v>
      </c>
      <c r="I582" s="55">
        <v>-36.39</v>
      </c>
      <c r="J582" s="58">
        <v>6.9909999999999995E-8</v>
      </c>
      <c r="K582" s="55">
        <v>5820</v>
      </c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21.6" thickBot="1" x14ac:dyDescent="0.65">
      <c r="A583" s="55">
        <v>97</v>
      </c>
      <c r="B583" s="55">
        <v>90</v>
      </c>
      <c r="C583" s="55">
        <v>37.6</v>
      </c>
      <c r="D583" s="55">
        <v>3</v>
      </c>
      <c r="E583" s="55" t="s">
        <v>67</v>
      </c>
      <c r="F583" s="55" t="s">
        <v>11</v>
      </c>
      <c r="G583" s="55">
        <v>2</v>
      </c>
      <c r="H583" s="55">
        <v>6030</v>
      </c>
      <c r="I583" s="55">
        <v>-36.409999999999997</v>
      </c>
      <c r="J583" s="58">
        <v>7.0270000000000007E-8</v>
      </c>
      <c r="K583" s="55">
        <v>5820</v>
      </c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21.6" thickBot="1" x14ac:dyDescent="0.65">
      <c r="A584" s="55">
        <v>98</v>
      </c>
      <c r="B584" s="55">
        <v>90</v>
      </c>
      <c r="C584" s="55">
        <v>38.799999999999997</v>
      </c>
      <c r="D584" s="55">
        <v>5</v>
      </c>
      <c r="E584" s="55" t="s">
        <v>67</v>
      </c>
      <c r="F584" s="55" t="s">
        <v>98</v>
      </c>
      <c r="G584" s="55">
        <v>1</v>
      </c>
      <c r="H584" s="55">
        <v>5190</v>
      </c>
      <c r="I584" s="55">
        <v>-32.700000000000003</v>
      </c>
      <c r="J584" s="58">
        <v>7.7680000000000005E-8</v>
      </c>
      <c r="K584" s="55">
        <v>5100</v>
      </c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21.6" thickBot="1" x14ac:dyDescent="0.65">
      <c r="A585" s="55">
        <v>98</v>
      </c>
      <c r="B585" s="55">
        <v>90</v>
      </c>
      <c r="C585" s="55">
        <v>38.799999999999997</v>
      </c>
      <c r="D585" s="55">
        <v>5</v>
      </c>
      <c r="E585" s="55" t="s">
        <v>67</v>
      </c>
      <c r="F585" s="55" t="s">
        <v>98</v>
      </c>
      <c r="G585" s="55">
        <v>2</v>
      </c>
      <c r="H585" s="55">
        <v>5240</v>
      </c>
      <c r="I585" s="55">
        <v>-32.68</v>
      </c>
      <c r="J585" s="58">
        <v>7.7449999999999995E-8</v>
      </c>
      <c r="K585" s="55">
        <v>5110</v>
      </c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21.6" thickBot="1" x14ac:dyDescent="0.65">
      <c r="A586" s="55">
        <v>98</v>
      </c>
      <c r="B586" s="55">
        <v>90</v>
      </c>
      <c r="C586" s="55">
        <v>38.799999999999997</v>
      </c>
      <c r="D586" s="55">
        <v>5</v>
      </c>
      <c r="E586" s="55" t="s">
        <v>67</v>
      </c>
      <c r="F586" s="55" t="s">
        <v>99</v>
      </c>
      <c r="G586" s="55">
        <v>1</v>
      </c>
      <c r="H586" s="55">
        <v>5580</v>
      </c>
      <c r="I586" s="55">
        <v>-33.840000000000003</v>
      </c>
      <c r="J586" s="58">
        <v>7.4680000000000004E-8</v>
      </c>
      <c r="K586" s="55">
        <v>5500</v>
      </c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21.6" thickBot="1" x14ac:dyDescent="0.65">
      <c r="A587" s="55">
        <v>98</v>
      </c>
      <c r="B587" s="55">
        <v>90</v>
      </c>
      <c r="C587" s="55">
        <v>38.799999999999997</v>
      </c>
      <c r="D587" s="55">
        <v>5</v>
      </c>
      <c r="E587" s="55" t="s">
        <v>67</v>
      </c>
      <c r="F587" s="55" t="s">
        <v>99</v>
      </c>
      <c r="G587" s="55">
        <v>2</v>
      </c>
      <c r="H587" s="55">
        <v>5620</v>
      </c>
      <c r="I587" s="55">
        <v>-33.770000000000003</v>
      </c>
      <c r="J587" s="58">
        <v>7.4690000000000002E-8</v>
      </c>
      <c r="K587" s="55">
        <v>5510</v>
      </c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21.6" thickBot="1" x14ac:dyDescent="0.65">
      <c r="A588" s="55">
        <v>98</v>
      </c>
      <c r="B588" s="55">
        <v>90</v>
      </c>
      <c r="C588" s="55">
        <v>38.799999999999997</v>
      </c>
      <c r="D588" s="55">
        <v>5</v>
      </c>
      <c r="E588" s="55" t="s">
        <v>67</v>
      </c>
      <c r="F588" s="55" t="s">
        <v>11</v>
      </c>
      <c r="G588" s="55">
        <v>1</v>
      </c>
      <c r="H588" s="55">
        <v>6000</v>
      </c>
      <c r="I588" s="55">
        <v>-39.86</v>
      </c>
      <c r="J588" s="58">
        <v>6.416E-8</v>
      </c>
      <c r="K588" s="55">
        <v>5840</v>
      </c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21.6" thickBot="1" x14ac:dyDescent="0.65">
      <c r="A589" s="55">
        <v>98</v>
      </c>
      <c r="B589" s="55">
        <v>90</v>
      </c>
      <c r="C589" s="55">
        <v>38.799999999999997</v>
      </c>
      <c r="D589" s="55">
        <v>5</v>
      </c>
      <c r="E589" s="55" t="s">
        <v>67</v>
      </c>
      <c r="F589" s="55" t="s">
        <v>11</v>
      </c>
      <c r="G589" s="55">
        <v>2</v>
      </c>
      <c r="H589" s="55">
        <v>5990</v>
      </c>
      <c r="I589" s="55">
        <v>-39.630000000000003</v>
      </c>
      <c r="J589" s="58">
        <v>6.4329999999999994E-8</v>
      </c>
      <c r="K589" s="55">
        <v>5840</v>
      </c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21.6" thickBot="1" x14ac:dyDescent="0.65">
      <c r="A590" s="55">
        <v>99</v>
      </c>
      <c r="B590" s="55">
        <v>90</v>
      </c>
      <c r="C590" s="55">
        <v>36.4</v>
      </c>
      <c r="D590" s="55">
        <v>3.5</v>
      </c>
      <c r="E590" s="55" t="s">
        <v>67</v>
      </c>
      <c r="F590" s="55" t="s">
        <v>98</v>
      </c>
      <c r="G590" s="55">
        <v>1</v>
      </c>
      <c r="H590" s="56"/>
      <c r="I590" s="56"/>
      <c r="J590" s="58" t="s">
        <v>101</v>
      </c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21.6" thickBot="1" x14ac:dyDescent="0.65">
      <c r="A591" s="55">
        <v>99</v>
      </c>
      <c r="B591" s="55">
        <v>90</v>
      </c>
      <c r="C591" s="55">
        <v>36.4</v>
      </c>
      <c r="D591" s="55">
        <v>3.5</v>
      </c>
      <c r="E591" s="55" t="s">
        <v>67</v>
      </c>
      <c r="F591" s="55" t="s">
        <v>98</v>
      </c>
      <c r="G591" s="55">
        <v>2</v>
      </c>
      <c r="H591" s="56"/>
      <c r="I591" s="56"/>
      <c r="J591" s="58" t="s">
        <v>101</v>
      </c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21.6" thickBot="1" x14ac:dyDescent="0.65">
      <c r="A592" s="55">
        <v>99</v>
      </c>
      <c r="B592" s="55">
        <v>90</v>
      </c>
      <c r="C592" s="55">
        <v>36.4</v>
      </c>
      <c r="D592" s="55">
        <v>3.5</v>
      </c>
      <c r="E592" s="55" t="s">
        <v>67</v>
      </c>
      <c r="F592" s="55" t="s">
        <v>99</v>
      </c>
      <c r="G592" s="55">
        <v>1</v>
      </c>
      <c r="H592" s="55">
        <v>4620</v>
      </c>
      <c r="I592" s="55">
        <v>-23.01</v>
      </c>
      <c r="J592" s="58">
        <v>1.1249999999999999E-7</v>
      </c>
      <c r="K592" s="55">
        <v>4490</v>
      </c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21.6" thickBot="1" x14ac:dyDescent="0.65">
      <c r="A593" s="55">
        <v>99</v>
      </c>
      <c r="B593" s="55">
        <v>90</v>
      </c>
      <c r="C593" s="55">
        <v>36.4</v>
      </c>
      <c r="D593" s="55">
        <v>3.5</v>
      </c>
      <c r="E593" s="55" t="s">
        <v>67</v>
      </c>
      <c r="F593" s="55" t="s">
        <v>99</v>
      </c>
      <c r="G593" s="55">
        <v>2</v>
      </c>
      <c r="H593" s="55">
        <v>4680</v>
      </c>
      <c r="I593" s="55">
        <v>-22.86</v>
      </c>
      <c r="J593" s="58">
        <v>1.158E-7</v>
      </c>
      <c r="K593" s="55">
        <v>4490</v>
      </c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21.6" thickBot="1" x14ac:dyDescent="0.65">
      <c r="A594" s="55">
        <v>99</v>
      </c>
      <c r="B594" s="55">
        <v>90</v>
      </c>
      <c r="C594" s="55">
        <v>36.4</v>
      </c>
      <c r="D594" s="55">
        <v>3.5</v>
      </c>
      <c r="E594" s="55" t="s">
        <v>67</v>
      </c>
      <c r="F594" s="55" t="s">
        <v>11</v>
      </c>
      <c r="G594" s="55">
        <v>1</v>
      </c>
      <c r="H594" s="55">
        <v>4940</v>
      </c>
      <c r="I594" s="55">
        <v>-27.25</v>
      </c>
      <c r="J594" s="58">
        <v>9.4080000000000006E-8</v>
      </c>
      <c r="K594" s="55">
        <v>4700</v>
      </c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21.6" thickBot="1" x14ac:dyDescent="0.65">
      <c r="A595" s="55">
        <v>99</v>
      </c>
      <c r="B595" s="55">
        <v>90</v>
      </c>
      <c r="C595" s="55">
        <v>36.4</v>
      </c>
      <c r="D595" s="55">
        <v>3.5</v>
      </c>
      <c r="E595" s="55" t="s">
        <v>67</v>
      </c>
      <c r="F595" s="55" t="s">
        <v>11</v>
      </c>
      <c r="G595" s="55">
        <v>2</v>
      </c>
      <c r="H595" s="55">
        <v>4920</v>
      </c>
      <c r="I595" s="55">
        <v>-27.02</v>
      </c>
      <c r="J595" s="58">
        <v>9.425E-8</v>
      </c>
      <c r="K595" s="55">
        <v>4700</v>
      </c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21.6" thickBot="1" x14ac:dyDescent="0.65">
      <c r="A596" s="55">
        <v>100</v>
      </c>
      <c r="B596" s="55">
        <v>90</v>
      </c>
      <c r="C596" s="55">
        <v>36.1</v>
      </c>
      <c r="D596" s="55">
        <v>5</v>
      </c>
      <c r="E596" s="55" t="s">
        <v>67</v>
      </c>
      <c r="F596" s="55" t="s">
        <v>98</v>
      </c>
      <c r="G596" s="55">
        <v>1</v>
      </c>
      <c r="H596" s="56"/>
      <c r="I596" s="56"/>
      <c r="J596" s="58" t="s">
        <v>101</v>
      </c>
      <c r="K596" s="55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21.6" thickBot="1" x14ac:dyDescent="0.65">
      <c r="A597" s="55">
        <v>100</v>
      </c>
      <c r="B597" s="55">
        <v>90</v>
      </c>
      <c r="C597" s="55">
        <v>36.1</v>
      </c>
      <c r="D597" s="55">
        <v>5</v>
      </c>
      <c r="E597" s="55" t="s">
        <v>67</v>
      </c>
      <c r="F597" s="55" t="s">
        <v>98</v>
      </c>
      <c r="G597" s="55">
        <v>2</v>
      </c>
      <c r="H597" s="56"/>
      <c r="I597" s="56"/>
      <c r="J597" s="58" t="s">
        <v>101</v>
      </c>
      <c r="K597" s="55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21.6" thickBot="1" x14ac:dyDescent="0.65">
      <c r="A598" s="55">
        <v>100</v>
      </c>
      <c r="B598" s="55">
        <v>90</v>
      </c>
      <c r="C598" s="55">
        <v>36.1</v>
      </c>
      <c r="D598" s="55">
        <v>5</v>
      </c>
      <c r="E598" s="55" t="s">
        <v>67</v>
      </c>
      <c r="F598" s="55" t="s">
        <v>99</v>
      </c>
      <c r="G598" s="55">
        <v>1</v>
      </c>
      <c r="H598" s="55">
        <v>4430</v>
      </c>
      <c r="I598" s="55">
        <v>-23.29</v>
      </c>
      <c r="J598" s="58">
        <v>1.0635E-7</v>
      </c>
      <c r="K598" s="55">
        <v>4390</v>
      </c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21.6" thickBot="1" x14ac:dyDescent="0.65">
      <c r="A599" s="55">
        <v>100</v>
      </c>
      <c r="B599" s="55">
        <v>90</v>
      </c>
      <c r="C599" s="55">
        <v>36.1</v>
      </c>
      <c r="D599" s="55">
        <v>5</v>
      </c>
      <c r="E599" s="55" t="s">
        <v>67</v>
      </c>
      <c r="F599" s="55" t="s">
        <v>99</v>
      </c>
      <c r="G599" s="55">
        <v>2</v>
      </c>
      <c r="H599" s="55">
        <v>4460</v>
      </c>
      <c r="I599" s="55">
        <v>-23.68</v>
      </c>
      <c r="J599" s="58">
        <v>1.0635E-7</v>
      </c>
      <c r="K599" s="55">
        <v>4400</v>
      </c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21.6" thickBot="1" x14ac:dyDescent="0.65">
      <c r="A600" s="55">
        <v>100</v>
      </c>
      <c r="B600" s="55">
        <v>90</v>
      </c>
      <c r="C600" s="55">
        <v>36.1</v>
      </c>
      <c r="D600" s="55">
        <v>5</v>
      </c>
      <c r="E600" s="55" t="s">
        <v>67</v>
      </c>
      <c r="F600" s="55" t="s">
        <v>11</v>
      </c>
      <c r="G600" s="55">
        <v>1</v>
      </c>
      <c r="H600" s="55">
        <v>5170</v>
      </c>
      <c r="I600" s="55">
        <v>-29.51</v>
      </c>
      <c r="J600" s="58">
        <v>8.706E-8</v>
      </c>
      <c r="K600" s="55">
        <v>4920</v>
      </c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21.6" thickBot="1" x14ac:dyDescent="0.65">
      <c r="A601" s="55">
        <v>100</v>
      </c>
      <c r="B601" s="55">
        <v>90</v>
      </c>
      <c r="C601" s="55">
        <v>36.1</v>
      </c>
      <c r="D601" s="55">
        <v>5</v>
      </c>
      <c r="E601" s="55" t="s">
        <v>67</v>
      </c>
      <c r="F601" s="55" t="s">
        <v>11</v>
      </c>
      <c r="G601" s="55">
        <v>2</v>
      </c>
      <c r="H601" s="55">
        <v>5150</v>
      </c>
      <c r="I601" s="55">
        <v>-29.16</v>
      </c>
      <c r="J601" s="58">
        <v>8.7330000000000002E-8</v>
      </c>
      <c r="K601" s="55">
        <v>4910</v>
      </c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21.6" thickBot="1" x14ac:dyDescent="0.65">
      <c r="A602" s="55">
        <v>1</v>
      </c>
      <c r="B602" s="55">
        <v>130</v>
      </c>
      <c r="C602" s="55">
        <v>27.5</v>
      </c>
      <c r="D602" s="56"/>
      <c r="E602" s="55" t="s">
        <v>11</v>
      </c>
      <c r="F602" s="55" t="s">
        <v>98</v>
      </c>
      <c r="G602" s="55">
        <v>1</v>
      </c>
      <c r="H602" s="56"/>
      <c r="I602" s="56"/>
      <c r="J602" s="58">
        <v>1.7129999999999999E-8</v>
      </c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21.6" thickBot="1" x14ac:dyDescent="0.65">
      <c r="A603" s="55">
        <v>1</v>
      </c>
      <c r="B603" s="55">
        <v>130</v>
      </c>
      <c r="C603" s="55">
        <v>27.5</v>
      </c>
      <c r="D603" s="56"/>
      <c r="E603" s="55" t="s">
        <v>11</v>
      </c>
      <c r="F603" s="55" t="s">
        <v>98</v>
      </c>
      <c r="G603" s="55">
        <v>2</v>
      </c>
      <c r="H603" s="56"/>
      <c r="I603" s="56"/>
      <c r="J603" s="58">
        <v>1.606E-8</v>
      </c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21.6" thickBot="1" x14ac:dyDescent="0.65">
      <c r="A604" s="55">
        <v>1</v>
      </c>
      <c r="B604" s="55">
        <v>130</v>
      </c>
      <c r="C604" s="55">
        <v>27.5</v>
      </c>
      <c r="D604" s="56"/>
      <c r="E604" s="55" t="s">
        <v>11</v>
      </c>
      <c r="F604" s="55" t="s">
        <v>99</v>
      </c>
      <c r="G604" s="55">
        <v>1</v>
      </c>
      <c r="H604" s="56"/>
      <c r="I604" s="56"/>
      <c r="J604" s="58">
        <v>9.4559999999999994E-8</v>
      </c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21.6" thickBot="1" x14ac:dyDescent="0.65">
      <c r="A605" s="55">
        <v>1</v>
      </c>
      <c r="B605" s="55">
        <v>130</v>
      </c>
      <c r="C605" s="55">
        <v>27.5</v>
      </c>
      <c r="D605" s="56"/>
      <c r="E605" s="55" t="s">
        <v>11</v>
      </c>
      <c r="F605" s="55" t="s">
        <v>99</v>
      </c>
      <c r="G605" s="55">
        <v>2</v>
      </c>
      <c r="H605" s="56"/>
      <c r="I605" s="56"/>
      <c r="J605" s="58">
        <v>8.8730000000000001E-8</v>
      </c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21.6" thickBot="1" x14ac:dyDescent="0.65">
      <c r="A606" s="55">
        <v>1</v>
      </c>
      <c r="B606" s="55">
        <v>130</v>
      </c>
      <c r="C606" s="55">
        <v>27.5</v>
      </c>
      <c r="D606" s="56"/>
      <c r="E606" s="55" t="s">
        <v>11</v>
      </c>
      <c r="F606" s="55" t="s">
        <v>11</v>
      </c>
      <c r="G606" s="55">
        <v>1</v>
      </c>
      <c r="H606" s="56"/>
      <c r="I606" s="56"/>
      <c r="J606" s="58">
        <v>4.9799999999999998E-9</v>
      </c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21.6" thickBot="1" x14ac:dyDescent="0.65">
      <c r="A607" s="55">
        <v>1</v>
      </c>
      <c r="B607" s="55">
        <v>130</v>
      </c>
      <c r="C607" s="55">
        <v>27.5</v>
      </c>
      <c r="D607" s="56"/>
      <c r="E607" s="55" t="s">
        <v>11</v>
      </c>
      <c r="F607" s="55" t="s">
        <v>11</v>
      </c>
      <c r="G607" s="55">
        <v>2</v>
      </c>
      <c r="H607" s="56"/>
      <c r="I607" s="56"/>
      <c r="J607" s="58">
        <v>5.8399999999999997E-9</v>
      </c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21.6" thickBot="1" x14ac:dyDescent="0.65">
      <c r="A608" s="55">
        <v>2</v>
      </c>
      <c r="B608" s="55">
        <v>130</v>
      </c>
      <c r="C608" s="55">
        <v>34</v>
      </c>
      <c r="D608" s="56"/>
      <c r="E608" s="55" t="s">
        <v>11</v>
      </c>
      <c r="F608" s="55" t="s">
        <v>98</v>
      </c>
      <c r="G608" s="55">
        <v>1</v>
      </c>
      <c r="H608" s="56"/>
      <c r="I608" s="56"/>
      <c r="J608" s="58">
        <v>5.0999999999999998E-11</v>
      </c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21.6" thickBot="1" x14ac:dyDescent="0.65">
      <c r="A609" s="55">
        <v>2</v>
      </c>
      <c r="B609" s="55">
        <v>130</v>
      </c>
      <c r="C609" s="55">
        <v>34</v>
      </c>
      <c r="D609" s="56"/>
      <c r="E609" s="55" t="s">
        <v>11</v>
      </c>
      <c r="F609" s="55" t="s">
        <v>98</v>
      </c>
      <c r="G609" s="55">
        <v>2</v>
      </c>
      <c r="H609" s="56"/>
      <c r="I609" s="56"/>
      <c r="J609" s="58">
        <v>5.0999999999999998E-11</v>
      </c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21.6" thickBot="1" x14ac:dyDescent="0.65">
      <c r="A610" s="55">
        <v>2</v>
      </c>
      <c r="B610" s="55">
        <v>130</v>
      </c>
      <c r="C610" s="55">
        <v>34</v>
      </c>
      <c r="D610" s="56"/>
      <c r="E610" s="55" t="s">
        <v>11</v>
      </c>
      <c r="F610" s="55" t="s">
        <v>99</v>
      </c>
      <c r="G610" s="55">
        <v>1</v>
      </c>
      <c r="H610" s="56"/>
      <c r="I610" s="56"/>
      <c r="J610" s="58">
        <v>1.15E-10</v>
      </c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21.6" thickBot="1" x14ac:dyDescent="0.65">
      <c r="A611" s="55">
        <v>2</v>
      </c>
      <c r="B611" s="55">
        <v>130</v>
      </c>
      <c r="C611" s="55">
        <v>34</v>
      </c>
      <c r="D611" s="56"/>
      <c r="E611" s="55" t="s">
        <v>11</v>
      </c>
      <c r="F611" s="55" t="s">
        <v>99</v>
      </c>
      <c r="G611" s="55">
        <v>2</v>
      </c>
      <c r="H611" s="56"/>
      <c r="I611" s="56"/>
      <c r="J611" s="58">
        <v>1.02E-10</v>
      </c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21.6" thickBot="1" x14ac:dyDescent="0.65">
      <c r="A612" s="55">
        <v>2</v>
      </c>
      <c r="B612" s="55">
        <v>130</v>
      </c>
      <c r="C612" s="55">
        <v>34</v>
      </c>
      <c r="D612" s="56"/>
      <c r="E612" s="55" t="s">
        <v>11</v>
      </c>
      <c r="F612" s="55" t="s">
        <v>11</v>
      </c>
      <c r="G612" s="55">
        <v>1</v>
      </c>
      <c r="H612" s="56"/>
      <c r="I612" s="56"/>
      <c r="J612" s="58">
        <v>5.6E-11</v>
      </c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21.6" thickBot="1" x14ac:dyDescent="0.65">
      <c r="A613" s="55">
        <v>2</v>
      </c>
      <c r="B613" s="55">
        <v>130</v>
      </c>
      <c r="C613" s="55">
        <v>34</v>
      </c>
      <c r="D613" s="56"/>
      <c r="E613" s="55" t="s">
        <v>11</v>
      </c>
      <c r="F613" s="55" t="s">
        <v>11</v>
      </c>
      <c r="G613" s="55">
        <v>2</v>
      </c>
      <c r="H613" s="56"/>
      <c r="I613" s="56"/>
      <c r="J613" s="58">
        <v>5.2000000000000001E-11</v>
      </c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21.6" thickBot="1" x14ac:dyDescent="0.65">
      <c r="A614" s="55">
        <v>3</v>
      </c>
      <c r="B614" s="55">
        <v>130</v>
      </c>
      <c r="C614" s="55">
        <v>32.6</v>
      </c>
      <c r="D614" s="56"/>
      <c r="E614" s="55" t="s">
        <v>11</v>
      </c>
      <c r="F614" s="55" t="s">
        <v>98</v>
      </c>
      <c r="G614" s="55">
        <v>1</v>
      </c>
      <c r="H614" s="56"/>
      <c r="I614" s="56"/>
      <c r="J614" s="58">
        <v>3.8129999999999998E-8</v>
      </c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21.6" thickBot="1" x14ac:dyDescent="0.65">
      <c r="A615" s="55">
        <v>3</v>
      </c>
      <c r="B615" s="55">
        <v>130</v>
      </c>
      <c r="C615" s="55">
        <v>32.6</v>
      </c>
      <c r="D615" s="56"/>
      <c r="E615" s="55" t="s">
        <v>11</v>
      </c>
      <c r="F615" s="55" t="s">
        <v>98</v>
      </c>
      <c r="G615" s="55">
        <v>2</v>
      </c>
      <c r="H615" s="56"/>
      <c r="I615" s="56"/>
      <c r="J615" s="58">
        <v>4.7589999999999998E-8</v>
      </c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21.6" thickBot="1" x14ac:dyDescent="0.65">
      <c r="A616" s="55">
        <v>3</v>
      </c>
      <c r="B616" s="55">
        <v>130</v>
      </c>
      <c r="C616" s="55">
        <v>32.6</v>
      </c>
      <c r="D616" s="56"/>
      <c r="E616" s="55" t="s">
        <v>11</v>
      </c>
      <c r="F616" s="55" t="s">
        <v>99</v>
      </c>
      <c r="G616" s="55">
        <v>1</v>
      </c>
      <c r="H616" s="56"/>
      <c r="I616" s="56"/>
      <c r="J616" s="58">
        <v>6.72E-9</v>
      </c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21.6" thickBot="1" x14ac:dyDescent="0.65">
      <c r="A617" s="55">
        <v>3</v>
      </c>
      <c r="B617" s="55">
        <v>130</v>
      </c>
      <c r="C617" s="55">
        <v>32.6</v>
      </c>
      <c r="D617" s="56"/>
      <c r="E617" s="55" t="s">
        <v>11</v>
      </c>
      <c r="F617" s="55" t="s">
        <v>99</v>
      </c>
      <c r="G617" s="55">
        <v>2</v>
      </c>
      <c r="H617" s="56"/>
      <c r="I617" s="56"/>
      <c r="J617" s="58">
        <v>4.9E-9</v>
      </c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21.6" thickBot="1" x14ac:dyDescent="0.65">
      <c r="A618" s="55">
        <v>3</v>
      </c>
      <c r="B618" s="55">
        <v>130</v>
      </c>
      <c r="C618" s="55">
        <v>32.6</v>
      </c>
      <c r="D618" s="56"/>
      <c r="E618" s="55" t="s">
        <v>11</v>
      </c>
      <c r="F618" s="55" t="s">
        <v>11</v>
      </c>
      <c r="G618" s="55">
        <v>1</v>
      </c>
      <c r="H618" s="56"/>
      <c r="I618" s="56"/>
      <c r="J618" s="58">
        <v>3.5199999999999998E-9</v>
      </c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21.6" thickBot="1" x14ac:dyDescent="0.65">
      <c r="A619" s="55">
        <v>3</v>
      </c>
      <c r="B619" s="55">
        <v>130</v>
      </c>
      <c r="C619" s="55">
        <v>32.6</v>
      </c>
      <c r="D619" s="56"/>
      <c r="E619" s="55" t="s">
        <v>11</v>
      </c>
      <c r="F619" s="55" t="s">
        <v>11</v>
      </c>
      <c r="G619" s="55">
        <v>2</v>
      </c>
      <c r="H619" s="56"/>
      <c r="I619" s="56"/>
      <c r="J619" s="58">
        <v>3.5400000000000002E-9</v>
      </c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21.6" thickBot="1" x14ac:dyDescent="0.65">
      <c r="A620" s="55">
        <v>4</v>
      </c>
      <c r="B620" s="55">
        <v>130</v>
      </c>
      <c r="C620" s="55">
        <v>32.799999999999997</v>
      </c>
      <c r="D620" s="56"/>
      <c r="E620" s="55" t="s">
        <v>11</v>
      </c>
      <c r="F620" s="55" t="s">
        <v>98</v>
      </c>
      <c r="G620" s="55">
        <v>1</v>
      </c>
      <c r="H620" s="56"/>
      <c r="I620" s="56"/>
      <c r="J620" s="58">
        <v>8.1300000000000007E-9</v>
      </c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21.6" thickBot="1" x14ac:dyDescent="0.65">
      <c r="A621" s="55">
        <v>4</v>
      </c>
      <c r="B621" s="55">
        <v>130</v>
      </c>
      <c r="C621" s="55">
        <v>32.799999999999997</v>
      </c>
      <c r="D621" s="56"/>
      <c r="E621" s="55" t="s">
        <v>11</v>
      </c>
      <c r="F621" s="55" t="s">
        <v>98</v>
      </c>
      <c r="G621" s="55">
        <v>2</v>
      </c>
      <c r="H621" s="56"/>
      <c r="I621" s="56"/>
      <c r="J621" s="58">
        <v>5.3700000000000003E-9</v>
      </c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21.6" thickBot="1" x14ac:dyDescent="0.65">
      <c r="A622" s="55">
        <v>4</v>
      </c>
      <c r="B622" s="55">
        <v>130</v>
      </c>
      <c r="C622" s="55">
        <v>32.799999999999997</v>
      </c>
      <c r="D622" s="56"/>
      <c r="E622" s="55" t="s">
        <v>11</v>
      </c>
      <c r="F622" s="55" t="s">
        <v>99</v>
      </c>
      <c r="G622" s="55">
        <v>1</v>
      </c>
      <c r="H622" s="56"/>
      <c r="I622" s="56"/>
      <c r="J622" s="58">
        <v>6.8100000000000003E-9</v>
      </c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21.6" thickBot="1" x14ac:dyDescent="0.65">
      <c r="A623" s="55">
        <v>4</v>
      </c>
      <c r="B623" s="55">
        <v>130</v>
      </c>
      <c r="C623" s="55">
        <v>32.799999999999997</v>
      </c>
      <c r="D623" s="56"/>
      <c r="E623" s="55" t="s">
        <v>11</v>
      </c>
      <c r="F623" s="55" t="s">
        <v>99</v>
      </c>
      <c r="G623" s="55">
        <v>2</v>
      </c>
      <c r="H623" s="56"/>
      <c r="I623" s="56"/>
      <c r="J623" s="58">
        <v>6.8500000000000001E-9</v>
      </c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21.6" thickBot="1" x14ac:dyDescent="0.65">
      <c r="A624" s="55">
        <v>4</v>
      </c>
      <c r="B624" s="55">
        <v>130</v>
      </c>
      <c r="C624" s="55">
        <v>32.799999999999997</v>
      </c>
      <c r="D624" s="56"/>
      <c r="E624" s="55" t="s">
        <v>11</v>
      </c>
      <c r="F624" s="55" t="s">
        <v>11</v>
      </c>
      <c r="G624" s="55">
        <v>1</v>
      </c>
      <c r="H624" s="56"/>
      <c r="I624" s="56"/>
      <c r="J624" s="58">
        <v>4.9180000000000001E-8</v>
      </c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21.6" thickBot="1" x14ac:dyDescent="0.65">
      <c r="A625" s="55">
        <v>4</v>
      </c>
      <c r="B625" s="55">
        <v>130</v>
      </c>
      <c r="C625" s="55">
        <v>32.799999999999997</v>
      </c>
      <c r="D625" s="56"/>
      <c r="E625" s="55" t="s">
        <v>11</v>
      </c>
      <c r="F625" s="55" t="s">
        <v>11</v>
      </c>
      <c r="G625" s="55">
        <v>2</v>
      </c>
      <c r="H625" s="56"/>
      <c r="I625" s="56"/>
      <c r="J625" s="58">
        <v>5.2259999999999999E-8</v>
      </c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21.6" thickBot="1" x14ac:dyDescent="0.65">
      <c r="A626" s="55">
        <v>5</v>
      </c>
      <c r="B626" s="55">
        <v>130</v>
      </c>
      <c r="C626" s="55">
        <v>35.299999999999997</v>
      </c>
      <c r="D626" s="56"/>
      <c r="E626" s="55" t="s">
        <v>11</v>
      </c>
      <c r="F626" s="55" t="s">
        <v>98</v>
      </c>
      <c r="G626" s="55">
        <v>1</v>
      </c>
      <c r="H626" s="56"/>
      <c r="I626" s="56"/>
      <c r="J626" s="58">
        <v>1.8410000000000001E-8</v>
      </c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21.6" thickBot="1" x14ac:dyDescent="0.65">
      <c r="A627" s="55">
        <v>5</v>
      </c>
      <c r="B627" s="55">
        <v>130</v>
      </c>
      <c r="C627" s="55">
        <v>35.299999999999997</v>
      </c>
      <c r="D627" s="56"/>
      <c r="E627" s="55" t="s">
        <v>11</v>
      </c>
      <c r="F627" s="55" t="s">
        <v>98</v>
      </c>
      <c r="G627" s="55">
        <v>2</v>
      </c>
      <c r="H627" s="56"/>
      <c r="I627" s="56"/>
      <c r="J627" s="58">
        <v>1.8930000000000001E-8</v>
      </c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21.6" thickBot="1" x14ac:dyDescent="0.65">
      <c r="A628" s="55">
        <v>5</v>
      </c>
      <c r="B628" s="55">
        <v>130</v>
      </c>
      <c r="C628" s="55">
        <v>35.299999999999997</v>
      </c>
      <c r="D628" s="56"/>
      <c r="E628" s="55" t="s">
        <v>11</v>
      </c>
      <c r="F628" s="55" t="s">
        <v>99</v>
      </c>
      <c r="G628" s="55">
        <v>1</v>
      </c>
      <c r="H628" s="56"/>
      <c r="I628" s="56"/>
      <c r="J628" s="58">
        <v>2.2370000000000001E-8</v>
      </c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21.6" thickBot="1" x14ac:dyDescent="0.65">
      <c r="A629" s="55">
        <v>5</v>
      </c>
      <c r="B629" s="55">
        <v>130</v>
      </c>
      <c r="C629" s="55">
        <v>35.299999999999997</v>
      </c>
      <c r="D629" s="56"/>
      <c r="E629" s="55" t="s">
        <v>11</v>
      </c>
      <c r="F629" s="55" t="s">
        <v>99</v>
      </c>
      <c r="G629" s="55">
        <v>2</v>
      </c>
      <c r="H629" s="56"/>
      <c r="I629" s="56"/>
      <c r="J629" s="58">
        <v>1.5559999999999998E-8</v>
      </c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21.6" thickBot="1" x14ac:dyDescent="0.65">
      <c r="A630" s="55">
        <v>5</v>
      </c>
      <c r="B630" s="55">
        <v>130</v>
      </c>
      <c r="C630" s="55">
        <v>35.299999999999997</v>
      </c>
      <c r="D630" s="56"/>
      <c r="E630" s="55" t="s">
        <v>11</v>
      </c>
      <c r="F630" s="55" t="s">
        <v>11</v>
      </c>
      <c r="G630" s="55">
        <v>1</v>
      </c>
      <c r="H630" s="56"/>
      <c r="I630" s="56"/>
      <c r="J630" s="58">
        <v>1.1479999999999999E-8</v>
      </c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21.6" thickBot="1" x14ac:dyDescent="0.65">
      <c r="A631" s="55">
        <v>5</v>
      </c>
      <c r="B631" s="55">
        <v>130</v>
      </c>
      <c r="C631" s="55">
        <v>35.299999999999997</v>
      </c>
      <c r="D631" s="56"/>
      <c r="E631" s="55" t="s">
        <v>11</v>
      </c>
      <c r="F631" s="55" t="s">
        <v>11</v>
      </c>
      <c r="G631" s="55">
        <v>2</v>
      </c>
      <c r="H631" s="56"/>
      <c r="I631" s="56"/>
      <c r="J631" s="58">
        <v>1.9449999999999999E-8</v>
      </c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21.6" thickBot="1" x14ac:dyDescent="0.65">
      <c r="A632" s="55">
        <v>6</v>
      </c>
      <c r="B632" s="55">
        <v>130</v>
      </c>
      <c r="C632" s="55">
        <v>34.299999999999997</v>
      </c>
      <c r="D632" s="56"/>
      <c r="E632" s="55" t="s">
        <v>11</v>
      </c>
      <c r="F632" s="55" t="s">
        <v>98</v>
      </c>
      <c r="G632" s="55">
        <v>1</v>
      </c>
      <c r="H632" s="56"/>
      <c r="I632" s="56"/>
      <c r="J632" s="58">
        <v>1.33E-9</v>
      </c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21.6" thickBot="1" x14ac:dyDescent="0.65">
      <c r="A633" s="55">
        <v>6</v>
      </c>
      <c r="B633" s="55">
        <v>130</v>
      </c>
      <c r="C633" s="55">
        <v>34.299999999999997</v>
      </c>
      <c r="D633" s="56"/>
      <c r="E633" s="55" t="s">
        <v>11</v>
      </c>
      <c r="F633" s="55" t="s">
        <v>98</v>
      </c>
      <c r="G633" s="55">
        <v>2</v>
      </c>
      <c r="H633" s="56"/>
      <c r="I633" s="56"/>
      <c r="J633" s="58">
        <v>1.31E-9</v>
      </c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21.6" thickBot="1" x14ac:dyDescent="0.65">
      <c r="A634" s="55">
        <v>6</v>
      </c>
      <c r="B634" s="55">
        <v>130</v>
      </c>
      <c r="C634" s="55">
        <v>34.299999999999997</v>
      </c>
      <c r="D634" s="56"/>
      <c r="E634" s="55" t="s">
        <v>11</v>
      </c>
      <c r="F634" s="55" t="s">
        <v>99</v>
      </c>
      <c r="G634" s="55">
        <v>1</v>
      </c>
      <c r="H634" s="56"/>
      <c r="I634" s="56"/>
      <c r="J634" s="58">
        <v>4.8399999999999998E-9</v>
      </c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21.6" thickBot="1" x14ac:dyDescent="0.65">
      <c r="A635" s="55">
        <v>6</v>
      </c>
      <c r="B635" s="55">
        <v>130</v>
      </c>
      <c r="C635" s="55">
        <v>34.299999999999997</v>
      </c>
      <c r="D635" s="56"/>
      <c r="E635" s="55" t="s">
        <v>11</v>
      </c>
      <c r="F635" s="55" t="s">
        <v>99</v>
      </c>
      <c r="G635" s="55">
        <v>2</v>
      </c>
      <c r="H635" s="56"/>
      <c r="I635" s="56"/>
      <c r="J635" s="58">
        <v>4.5100000000000003E-9</v>
      </c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21.6" thickBot="1" x14ac:dyDescent="0.65">
      <c r="A636" s="55">
        <v>6</v>
      </c>
      <c r="B636" s="55">
        <v>130</v>
      </c>
      <c r="C636" s="55">
        <v>34.299999999999997</v>
      </c>
      <c r="D636" s="56"/>
      <c r="E636" s="55" t="s">
        <v>11</v>
      </c>
      <c r="F636" s="55" t="s">
        <v>11</v>
      </c>
      <c r="G636" s="55">
        <v>1</v>
      </c>
      <c r="H636" s="56"/>
      <c r="I636" s="56"/>
      <c r="J636" s="58">
        <v>1.297E-8</v>
      </c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21.6" thickBot="1" x14ac:dyDescent="0.65">
      <c r="A637" s="55">
        <v>6</v>
      </c>
      <c r="B637" s="55">
        <v>130</v>
      </c>
      <c r="C637" s="55">
        <v>34.299999999999997</v>
      </c>
      <c r="D637" s="56"/>
      <c r="E637" s="55" t="s">
        <v>11</v>
      </c>
      <c r="F637" s="55" t="s">
        <v>11</v>
      </c>
      <c r="G637" s="55">
        <v>2</v>
      </c>
      <c r="H637" s="56"/>
      <c r="I637" s="56"/>
      <c r="J637" s="58">
        <v>1.253E-8</v>
      </c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21.6" thickBot="1" x14ac:dyDescent="0.65">
      <c r="A638" s="55">
        <v>7</v>
      </c>
      <c r="B638" s="55">
        <v>130</v>
      </c>
      <c r="C638" s="55">
        <v>36.4</v>
      </c>
      <c r="D638" s="56"/>
      <c r="E638" s="55" t="s">
        <v>11</v>
      </c>
      <c r="F638" s="55" t="s">
        <v>98</v>
      </c>
      <c r="G638" s="55">
        <v>1</v>
      </c>
      <c r="H638" s="56"/>
      <c r="I638" s="56"/>
      <c r="J638" s="58">
        <v>1.9429999999999999E-8</v>
      </c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21.6" thickBot="1" x14ac:dyDescent="0.65">
      <c r="A639" s="55">
        <v>7</v>
      </c>
      <c r="B639" s="55">
        <v>130</v>
      </c>
      <c r="C639" s="55">
        <v>36.4</v>
      </c>
      <c r="D639" s="56"/>
      <c r="E639" s="55" t="s">
        <v>11</v>
      </c>
      <c r="F639" s="55" t="s">
        <v>98</v>
      </c>
      <c r="G639" s="55">
        <v>2</v>
      </c>
      <c r="H639" s="56"/>
      <c r="I639" s="56"/>
      <c r="J639" s="58">
        <v>1.7339999999999998E-8</v>
      </c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21.6" thickBot="1" x14ac:dyDescent="0.65">
      <c r="A640" s="55">
        <v>7</v>
      </c>
      <c r="B640" s="55">
        <v>130</v>
      </c>
      <c r="C640" s="55">
        <v>36.4</v>
      </c>
      <c r="D640" s="56"/>
      <c r="E640" s="55" t="s">
        <v>11</v>
      </c>
      <c r="F640" s="55" t="s">
        <v>99</v>
      </c>
      <c r="G640" s="55">
        <v>1</v>
      </c>
      <c r="H640" s="56"/>
      <c r="I640" s="56"/>
      <c r="J640" s="58">
        <v>1.2199999999999999E-9</v>
      </c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21.6" thickBot="1" x14ac:dyDescent="0.65">
      <c r="A641" s="55">
        <v>7</v>
      </c>
      <c r="B641" s="55">
        <v>130</v>
      </c>
      <c r="C641" s="55">
        <v>36.4</v>
      </c>
      <c r="D641" s="56"/>
      <c r="E641" s="55" t="s">
        <v>11</v>
      </c>
      <c r="F641" s="55" t="s">
        <v>99</v>
      </c>
      <c r="G641" s="55">
        <v>2</v>
      </c>
      <c r="H641" s="56"/>
      <c r="I641" s="56"/>
      <c r="J641" s="58">
        <v>2.64E-9</v>
      </c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21.6" thickBot="1" x14ac:dyDescent="0.65">
      <c r="A642" s="55">
        <v>7</v>
      </c>
      <c r="B642" s="55">
        <v>130</v>
      </c>
      <c r="C642" s="55">
        <v>36.4</v>
      </c>
      <c r="D642" s="56"/>
      <c r="E642" s="55" t="s">
        <v>11</v>
      </c>
      <c r="F642" s="55" t="s">
        <v>11</v>
      </c>
      <c r="G642" s="55">
        <v>1</v>
      </c>
      <c r="H642" s="56"/>
      <c r="I642" s="56"/>
      <c r="J642" s="58">
        <v>4.5800000000000003E-9</v>
      </c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21.6" thickBot="1" x14ac:dyDescent="0.65">
      <c r="A643" s="55">
        <v>7</v>
      </c>
      <c r="B643" s="55">
        <v>130</v>
      </c>
      <c r="C643" s="55">
        <v>36.4</v>
      </c>
      <c r="D643" s="56"/>
      <c r="E643" s="55" t="s">
        <v>11</v>
      </c>
      <c r="F643" s="55" t="s">
        <v>11</v>
      </c>
      <c r="G643" s="55">
        <v>2</v>
      </c>
      <c r="H643" s="56"/>
      <c r="I643" s="56"/>
      <c r="J643" s="58">
        <v>3.4999999999999999E-9</v>
      </c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21.6" thickBot="1" x14ac:dyDescent="0.65">
      <c r="A644" s="55">
        <v>8</v>
      </c>
      <c r="B644" s="55">
        <v>130</v>
      </c>
      <c r="C644" s="55">
        <v>37.5</v>
      </c>
      <c r="D644" s="56"/>
      <c r="E644" s="55" t="s">
        <v>11</v>
      </c>
      <c r="F644" s="55" t="s">
        <v>98</v>
      </c>
      <c r="G644" s="55">
        <v>1</v>
      </c>
      <c r="H644" s="56"/>
      <c r="I644" s="56"/>
      <c r="J644" s="58">
        <v>1.308E-8</v>
      </c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21.6" thickBot="1" x14ac:dyDescent="0.65">
      <c r="A645" s="55">
        <v>8</v>
      </c>
      <c r="B645" s="55">
        <v>130</v>
      </c>
      <c r="C645" s="55">
        <v>37.5</v>
      </c>
      <c r="D645" s="56"/>
      <c r="E645" s="55" t="s">
        <v>11</v>
      </c>
      <c r="F645" s="55" t="s">
        <v>98</v>
      </c>
      <c r="G645" s="55">
        <v>2</v>
      </c>
      <c r="H645" s="56"/>
      <c r="I645" s="56"/>
      <c r="J645" s="58">
        <v>1.7929999999999999E-8</v>
      </c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21.6" thickBot="1" x14ac:dyDescent="0.65">
      <c r="A646" s="55">
        <v>8</v>
      </c>
      <c r="B646" s="55">
        <v>130</v>
      </c>
      <c r="C646" s="55">
        <v>37.5</v>
      </c>
      <c r="D646" s="56"/>
      <c r="E646" s="55" t="s">
        <v>11</v>
      </c>
      <c r="F646" s="55" t="s">
        <v>99</v>
      </c>
      <c r="G646" s="55">
        <v>1</v>
      </c>
      <c r="H646" s="56"/>
      <c r="I646" s="56"/>
      <c r="J646" s="58">
        <v>1.5679999999999999E-8</v>
      </c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21.6" thickBot="1" x14ac:dyDescent="0.65">
      <c r="A647" s="55">
        <v>8</v>
      </c>
      <c r="B647" s="55">
        <v>130</v>
      </c>
      <c r="C647" s="55">
        <v>37.5</v>
      </c>
      <c r="D647" s="56"/>
      <c r="E647" s="55" t="s">
        <v>11</v>
      </c>
      <c r="F647" s="55" t="s">
        <v>99</v>
      </c>
      <c r="G647" s="55">
        <v>2</v>
      </c>
      <c r="H647" s="56"/>
      <c r="I647" s="56"/>
      <c r="J647" s="58">
        <v>1.7240000000000001E-8</v>
      </c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21.6" thickBot="1" x14ac:dyDescent="0.65">
      <c r="A648" s="55">
        <v>8</v>
      </c>
      <c r="B648" s="55">
        <v>130</v>
      </c>
      <c r="C648" s="55">
        <v>37.5</v>
      </c>
      <c r="D648" s="56"/>
      <c r="E648" s="55" t="s">
        <v>11</v>
      </c>
      <c r="F648" s="55" t="s">
        <v>11</v>
      </c>
      <c r="G648" s="55">
        <v>1</v>
      </c>
      <c r="H648" s="56"/>
      <c r="I648" s="56"/>
      <c r="J648" s="58">
        <v>1.6070000000000001E-8</v>
      </c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21.6" thickBot="1" x14ac:dyDescent="0.65">
      <c r="A649" s="55">
        <v>8</v>
      </c>
      <c r="B649" s="55">
        <v>130</v>
      </c>
      <c r="C649" s="55">
        <v>37.5</v>
      </c>
      <c r="D649" s="56"/>
      <c r="E649" s="55" t="s">
        <v>11</v>
      </c>
      <c r="F649" s="55" t="s">
        <v>11</v>
      </c>
      <c r="G649" s="55">
        <v>2</v>
      </c>
      <c r="H649" s="56"/>
      <c r="I649" s="56"/>
      <c r="J649" s="58">
        <v>1.397E-8</v>
      </c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21.6" thickBot="1" x14ac:dyDescent="0.65">
      <c r="A650" s="55">
        <v>9</v>
      </c>
      <c r="B650" s="55">
        <v>130</v>
      </c>
      <c r="C650" s="55">
        <v>37</v>
      </c>
      <c r="D650" s="56"/>
      <c r="E650" s="55" t="s">
        <v>11</v>
      </c>
      <c r="F650" s="55" t="s">
        <v>98</v>
      </c>
      <c r="G650" s="55">
        <v>1</v>
      </c>
      <c r="H650" s="56"/>
      <c r="I650" s="56"/>
      <c r="J650" s="58">
        <v>1.158E-8</v>
      </c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21.6" thickBot="1" x14ac:dyDescent="0.65">
      <c r="A651" s="55">
        <v>9</v>
      </c>
      <c r="B651" s="55">
        <v>130</v>
      </c>
      <c r="C651" s="55">
        <v>37</v>
      </c>
      <c r="D651" s="56"/>
      <c r="E651" s="55" t="s">
        <v>11</v>
      </c>
      <c r="F651" s="55" t="s">
        <v>98</v>
      </c>
      <c r="G651" s="55">
        <v>2</v>
      </c>
      <c r="H651" s="56"/>
      <c r="I651" s="56"/>
      <c r="J651" s="58">
        <v>8.7000000000000001E-9</v>
      </c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21.6" thickBot="1" x14ac:dyDescent="0.65">
      <c r="A652" s="55">
        <v>9</v>
      </c>
      <c r="B652" s="55">
        <v>130</v>
      </c>
      <c r="C652" s="55">
        <v>37</v>
      </c>
      <c r="D652" s="56"/>
      <c r="E652" s="55" t="s">
        <v>11</v>
      </c>
      <c r="F652" s="55" t="s">
        <v>99</v>
      </c>
      <c r="G652" s="55">
        <v>1</v>
      </c>
      <c r="H652" s="56"/>
      <c r="I652" s="56"/>
      <c r="J652" s="58">
        <v>5.28E-9</v>
      </c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21.6" thickBot="1" x14ac:dyDescent="0.65">
      <c r="A653" s="55">
        <v>9</v>
      </c>
      <c r="B653" s="55">
        <v>130</v>
      </c>
      <c r="C653" s="55">
        <v>37</v>
      </c>
      <c r="D653" s="56"/>
      <c r="E653" s="55" t="s">
        <v>11</v>
      </c>
      <c r="F653" s="55" t="s">
        <v>99</v>
      </c>
      <c r="G653" s="55">
        <v>2</v>
      </c>
      <c r="H653" s="56"/>
      <c r="I653" s="56"/>
      <c r="J653" s="58">
        <v>6.72E-9</v>
      </c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21.6" thickBot="1" x14ac:dyDescent="0.65">
      <c r="A654" s="55">
        <v>9</v>
      </c>
      <c r="B654" s="55">
        <v>130</v>
      </c>
      <c r="C654" s="55">
        <v>37</v>
      </c>
      <c r="D654" s="56"/>
      <c r="E654" s="55" t="s">
        <v>11</v>
      </c>
      <c r="F654" s="55" t="s">
        <v>11</v>
      </c>
      <c r="G654" s="55">
        <v>1</v>
      </c>
      <c r="H654" s="56"/>
      <c r="I654" s="56"/>
      <c r="J654" s="58">
        <v>2.5000000000000001E-9</v>
      </c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21.6" thickBot="1" x14ac:dyDescent="0.65">
      <c r="A655" s="55">
        <v>9</v>
      </c>
      <c r="B655" s="55">
        <v>130</v>
      </c>
      <c r="C655" s="55">
        <v>37</v>
      </c>
      <c r="D655" s="56"/>
      <c r="E655" s="55" t="s">
        <v>11</v>
      </c>
      <c r="F655" s="55" t="s">
        <v>11</v>
      </c>
      <c r="G655" s="55">
        <v>2</v>
      </c>
      <c r="H655" s="56"/>
      <c r="I655" s="56"/>
      <c r="J655" s="58">
        <v>3.24E-9</v>
      </c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21.6" thickBot="1" x14ac:dyDescent="0.65">
      <c r="A656" s="55">
        <v>10</v>
      </c>
      <c r="B656" s="55">
        <v>130</v>
      </c>
      <c r="C656" s="55">
        <v>37.700000000000003</v>
      </c>
      <c r="D656" s="56"/>
      <c r="E656" s="55" t="s">
        <v>11</v>
      </c>
      <c r="F656" s="55" t="s">
        <v>98</v>
      </c>
      <c r="G656" s="55">
        <v>1</v>
      </c>
      <c r="H656" s="56"/>
      <c r="I656" s="56"/>
      <c r="J656" s="58">
        <v>1.8300000000000001E-9</v>
      </c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21.6" thickBot="1" x14ac:dyDescent="0.65">
      <c r="A657" s="55">
        <v>10</v>
      </c>
      <c r="B657" s="55">
        <v>130</v>
      </c>
      <c r="C657" s="55">
        <v>37.700000000000003</v>
      </c>
      <c r="D657" s="56"/>
      <c r="E657" s="55" t="s">
        <v>11</v>
      </c>
      <c r="F657" s="55" t="s">
        <v>98</v>
      </c>
      <c r="G657" s="55">
        <v>2</v>
      </c>
      <c r="H657" s="56"/>
      <c r="I657" s="56"/>
      <c r="J657" s="58">
        <v>1.49E-9</v>
      </c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21.6" thickBot="1" x14ac:dyDescent="0.65">
      <c r="A658" s="55">
        <v>10</v>
      </c>
      <c r="B658" s="55">
        <v>130</v>
      </c>
      <c r="C658" s="55">
        <v>37.700000000000003</v>
      </c>
      <c r="D658" s="56"/>
      <c r="E658" s="55" t="s">
        <v>11</v>
      </c>
      <c r="F658" s="55" t="s">
        <v>99</v>
      </c>
      <c r="G658" s="55">
        <v>1</v>
      </c>
      <c r="H658" s="56"/>
      <c r="I658" s="56"/>
      <c r="J658" s="58">
        <v>7.8299999999999996E-9</v>
      </c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21.6" thickBot="1" x14ac:dyDescent="0.65">
      <c r="A659" s="55">
        <v>10</v>
      </c>
      <c r="B659" s="55">
        <v>130</v>
      </c>
      <c r="C659" s="55">
        <v>37.700000000000003</v>
      </c>
      <c r="D659" s="56"/>
      <c r="E659" s="55" t="s">
        <v>11</v>
      </c>
      <c r="F659" s="55" t="s">
        <v>99</v>
      </c>
      <c r="G659" s="55">
        <v>2</v>
      </c>
      <c r="H659" s="56"/>
      <c r="I659" s="56"/>
      <c r="J659" s="58">
        <v>8.1300000000000007E-9</v>
      </c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21.6" thickBot="1" x14ac:dyDescent="0.65">
      <c r="A660" s="55">
        <v>10</v>
      </c>
      <c r="B660" s="55">
        <v>130</v>
      </c>
      <c r="C660" s="55">
        <v>37.700000000000003</v>
      </c>
      <c r="D660" s="56"/>
      <c r="E660" s="55" t="s">
        <v>11</v>
      </c>
      <c r="F660" s="55" t="s">
        <v>11</v>
      </c>
      <c r="G660" s="55">
        <v>1</v>
      </c>
      <c r="H660" s="56"/>
      <c r="I660" s="56"/>
      <c r="J660" s="58">
        <v>4.8499999999999996E-9</v>
      </c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21.6" thickBot="1" x14ac:dyDescent="0.65">
      <c r="A661" s="55">
        <v>10</v>
      </c>
      <c r="B661" s="55">
        <v>130</v>
      </c>
      <c r="C661" s="55">
        <v>37.700000000000003</v>
      </c>
      <c r="D661" s="56"/>
      <c r="E661" s="55" t="s">
        <v>11</v>
      </c>
      <c r="F661" s="55" t="s">
        <v>11</v>
      </c>
      <c r="G661" s="55">
        <v>2</v>
      </c>
      <c r="H661" s="56"/>
      <c r="I661" s="56"/>
      <c r="J661" s="58">
        <v>6.1799999999999998E-9</v>
      </c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21.6" thickBot="1" x14ac:dyDescent="0.65">
      <c r="A662" s="55">
        <v>11</v>
      </c>
      <c r="B662" s="55">
        <v>130</v>
      </c>
      <c r="C662" s="55">
        <v>35.4</v>
      </c>
      <c r="D662" s="55">
        <v>6.5</v>
      </c>
      <c r="E662" s="55" t="s">
        <v>11</v>
      </c>
      <c r="F662" s="55" t="s">
        <v>98</v>
      </c>
      <c r="G662" s="55">
        <v>1</v>
      </c>
      <c r="H662" s="56"/>
      <c r="I662" s="56"/>
      <c r="J662" s="58">
        <v>1.7100000000000001E-9</v>
      </c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21.6" thickBot="1" x14ac:dyDescent="0.65">
      <c r="A663" s="55">
        <v>11</v>
      </c>
      <c r="B663" s="55">
        <v>130</v>
      </c>
      <c r="C663" s="55">
        <v>35.4</v>
      </c>
      <c r="D663" s="55">
        <v>6.5</v>
      </c>
      <c r="E663" s="55" t="s">
        <v>11</v>
      </c>
      <c r="F663" s="55" t="s">
        <v>98</v>
      </c>
      <c r="G663" s="55">
        <v>2</v>
      </c>
      <c r="H663" s="56"/>
      <c r="I663" s="56"/>
      <c r="J663" s="58">
        <v>2.6500000000000002E-9</v>
      </c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21.6" thickBot="1" x14ac:dyDescent="0.65">
      <c r="A664" s="55">
        <v>11</v>
      </c>
      <c r="B664" s="55">
        <v>130</v>
      </c>
      <c r="C664" s="55">
        <v>35.4</v>
      </c>
      <c r="D664" s="55">
        <v>6.5</v>
      </c>
      <c r="E664" s="55" t="s">
        <v>11</v>
      </c>
      <c r="F664" s="55" t="s">
        <v>99</v>
      </c>
      <c r="G664" s="55">
        <v>1</v>
      </c>
      <c r="H664" s="56"/>
      <c r="I664" s="56"/>
      <c r="J664" s="58">
        <v>6.1099999999999996E-10</v>
      </c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21.6" thickBot="1" x14ac:dyDescent="0.65">
      <c r="A665" s="55">
        <v>11</v>
      </c>
      <c r="B665" s="55">
        <v>130</v>
      </c>
      <c r="C665" s="55">
        <v>35.4</v>
      </c>
      <c r="D665" s="55">
        <v>6.5</v>
      </c>
      <c r="E665" s="55" t="s">
        <v>11</v>
      </c>
      <c r="F665" s="55" t="s">
        <v>99</v>
      </c>
      <c r="G665" s="55">
        <v>2</v>
      </c>
      <c r="H665" s="56"/>
      <c r="I665" s="56"/>
      <c r="J665" s="58">
        <v>2.8100000000000001E-10</v>
      </c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21.6" thickBot="1" x14ac:dyDescent="0.65">
      <c r="A666" s="55">
        <v>11</v>
      </c>
      <c r="B666" s="55">
        <v>130</v>
      </c>
      <c r="C666" s="55">
        <v>35.4</v>
      </c>
      <c r="D666" s="55">
        <v>6.5</v>
      </c>
      <c r="E666" s="55" t="s">
        <v>11</v>
      </c>
      <c r="F666" s="55" t="s">
        <v>11</v>
      </c>
      <c r="G666" s="55">
        <v>1</v>
      </c>
      <c r="H666" s="56"/>
      <c r="I666" s="56"/>
      <c r="J666" s="58">
        <v>7.8999999999999999E-11</v>
      </c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21.6" thickBot="1" x14ac:dyDescent="0.65">
      <c r="A667" s="55">
        <v>11</v>
      </c>
      <c r="B667" s="55">
        <v>130</v>
      </c>
      <c r="C667" s="55">
        <v>35.4</v>
      </c>
      <c r="D667" s="55">
        <v>6.5</v>
      </c>
      <c r="E667" s="55" t="s">
        <v>11</v>
      </c>
      <c r="F667" s="55" t="s">
        <v>11</v>
      </c>
      <c r="G667" s="55">
        <v>2</v>
      </c>
      <c r="H667" s="56"/>
      <c r="I667" s="56"/>
      <c r="J667" s="58">
        <v>6.0999999999999996E-11</v>
      </c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21.6" thickBot="1" x14ac:dyDescent="0.65">
      <c r="A668" s="55">
        <v>12</v>
      </c>
      <c r="B668" s="55">
        <v>130</v>
      </c>
      <c r="C668" s="55">
        <v>36.700000000000003</v>
      </c>
      <c r="D668" s="55">
        <v>6.5</v>
      </c>
      <c r="E668" s="55" t="s">
        <v>11</v>
      </c>
      <c r="F668" s="55" t="s">
        <v>98</v>
      </c>
      <c r="G668" s="55">
        <v>1</v>
      </c>
      <c r="H668" s="56"/>
      <c r="I668" s="56"/>
      <c r="J668" s="58">
        <v>4.119E-8</v>
      </c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21.6" thickBot="1" x14ac:dyDescent="0.65">
      <c r="A669" s="55">
        <v>12</v>
      </c>
      <c r="B669" s="55">
        <v>130</v>
      </c>
      <c r="C669" s="55">
        <v>36.700000000000003</v>
      </c>
      <c r="D669" s="55">
        <v>6.5</v>
      </c>
      <c r="E669" s="55" t="s">
        <v>11</v>
      </c>
      <c r="F669" s="55" t="s">
        <v>98</v>
      </c>
      <c r="G669" s="55">
        <v>2</v>
      </c>
      <c r="H669" s="56"/>
      <c r="I669" s="56"/>
      <c r="J669" s="58">
        <v>4.1549999999999998E-8</v>
      </c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21.6" thickBot="1" x14ac:dyDescent="0.65">
      <c r="A670" s="55">
        <v>12</v>
      </c>
      <c r="B670" s="55">
        <v>130</v>
      </c>
      <c r="C670" s="55">
        <v>36.700000000000003</v>
      </c>
      <c r="D670" s="55">
        <v>6.5</v>
      </c>
      <c r="E670" s="55" t="s">
        <v>11</v>
      </c>
      <c r="F670" s="55" t="s">
        <v>99</v>
      </c>
      <c r="G670" s="55">
        <v>1</v>
      </c>
      <c r="H670" s="56"/>
      <c r="I670" s="56"/>
      <c r="J670" s="58">
        <v>2.0200000000000001E-9</v>
      </c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21.6" thickBot="1" x14ac:dyDescent="0.65">
      <c r="A671" s="55">
        <v>12</v>
      </c>
      <c r="B671" s="55">
        <v>130</v>
      </c>
      <c r="C671" s="55">
        <v>36.700000000000003</v>
      </c>
      <c r="D671" s="55">
        <v>6.5</v>
      </c>
      <c r="E671" s="55" t="s">
        <v>11</v>
      </c>
      <c r="F671" s="55" t="s">
        <v>99</v>
      </c>
      <c r="G671" s="55">
        <v>2</v>
      </c>
      <c r="H671" s="56"/>
      <c r="I671" s="56"/>
      <c r="J671" s="58">
        <v>2.5899999999999999E-9</v>
      </c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21.6" thickBot="1" x14ac:dyDescent="0.65">
      <c r="A672" s="55">
        <v>12</v>
      </c>
      <c r="B672" s="55">
        <v>130</v>
      </c>
      <c r="C672" s="55">
        <v>36.700000000000003</v>
      </c>
      <c r="D672" s="55">
        <v>6.5</v>
      </c>
      <c r="E672" s="55" t="s">
        <v>11</v>
      </c>
      <c r="F672" s="55" t="s">
        <v>11</v>
      </c>
      <c r="G672" s="55">
        <v>1</v>
      </c>
      <c r="H672" s="56"/>
      <c r="I672" s="56"/>
      <c r="J672" s="58">
        <v>2.8400000000000001E-9</v>
      </c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21.6" thickBot="1" x14ac:dyDescent="0.65">
      <c r="A673" s="55">
        <v>12</v>
      </c>
      <c r="B673" s="55">
        <v>130</v>
      </c>
      <c r="C673" s="55">
        <v>36.700000000000003</v>
      </c>
      <c r="D673" s="55">
        <v>6.5</v>
      </c>
      <c r="E673" s="55" t="s">
        <v>11</v>
      </c>
      <c r="F673" s="55" t="s">
        <v>11</v>
      </c>
      <c r="G673" s="55">
        <v>2</v>
      </c>
      <c r="H673" s="56"/>
      <c r="I673" s="56"/>
      <c r="J673" s="58">
        <v>1.07E-9</v>
      </c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21.6" thickBot="1" x14ac:dyDescent="0.65">
      <c r="A674" s="55">
        <v>13</v>
      </c>
      <c r="B674" s="55">
        <v>130</v>
      </c>
      <c r="C674" s="55">
        <v>36.5</v>
      </c>
      <c r="D674" s="55">
        <v>6.5</v>
      </c>
      <c r="E674" s="55" t="s">
        <v>11</v>
      </c>
      <c r="F674" s="55" t="s">
        <v>98</v>
      </c>
      <c r="G674" s="55">
        <v>1</v>
      </c>
      <c r="H674" s="56"/>
      <c r="I674" s="56"/>
      <c r="J674" s="58">
        <v>2.8E-11</v>
      </c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21.6" thickBot="1" x14ac:dyDescent="0.65">
      <c r="A675" s="55">
        <v>13</v>
      </c>
      <c r="B675" s="55">
        <v>130</v>
      </c>
      <c r="C675" s="55">
        <v>36.5</v>
      </c>
      <c r="D675" s="55">
        <v>6.5</v>
      </c>
      <c r="E675" s="55" t="s">
        <v>11</v>
      </c>
      <c r="F675" s="55" t="s">
        <v>98</v>
      </c>
      <c r="G675" s="55">
        <v>2</v>
      </c>
      <c r="H675" s="56"/>
      <c r="I675" s="56"/>
      <c r="J675" s="58">
        <v>3.5000000000000002E-11</v>
      </c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21.6" thickBot="1" x14ac:dyDescent="0.65">
      <c r="A676" s="55">
        <v>13</v>
      </c>
      <c r="B676" s="55">
        <v>130</v>
      </c>
      <c r="C676" s="55">
        <v>36.5</v>
      </c>
      <c r="D676" s="55">
        <v>6.5</v>
      </c>
      <c r="E676" s="55" t="s">
        <v>11</v>
      </c>
      <c r="F676" s="55" t="s">
        <v>99</v>
      </c>
      <c r="G676" s="55">
        <v>1</v>
      </c>
      <c r="H676" s="56"/>
      <c r="I676" s="56"/>
      <c r="J676" s="58">
        <v>8.5000000000000004E-11</v>
      </c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21.6" thickBot="1" x14ac:dyDescent="0.65">
      <c r="A677" s="55">
        <v>13</v>
      </c>
      <c r="B677" s="55">
        <v>130</v>
      </c>
      <c r="C677" s="55">
        <v>36.5</v>
      </c>
      <c r="D677" s="55">
        <v>6.5</v>
      </c>
      <c r="E677" s="55" t="s">
        <v>11</v>
      </c>
      <c r="F677" s="55" t="s">
        <v>99</v>
      </c>
      <c r="G677" s="55">
        <v>2</v>
      </c>
      <c r="H677" s="56"/>
      <c r="I677" s="56"/>
      <c r="J677" s="58">
        <v>7.0000000000000004E-11</v>
      </c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21.6" thickBot="1" x14ac:dyDescent="0.65">
      <c r="A678" s="55">
        <v>13</v>
      </c>
      <c r="B678" s="55">
        <v>130</v>
      </c>
      <c r="C678" s="55">
        <v>36.5</v>
      </c>
      <c r="D678" s="55">
        <v>6.5</v>
      </c>
      <c r="E678" s="55" t="s">
        <v>11</v>
      </c>
      <c r="F678" s="55" t="s">
        <v>11</v>
      </c>
      <c r="G678" s="55">
        <v>1</v>
      </c>
      <c r="H678" s="56"/>
      <c r="I678" s="56"/>
      <c r="J678" s="58">
        <v>6.6000000000000005E-11</v>
      </c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21.6" thickBot="1" x14ac:dyDescent="0.65">
      <c r="A679" s="55">
        <v>13</v>
      </c>
      <c r="B679" s="55">
        <v>130</v>
      </c>
      <c r="C679" s="55">
        <v>36.5</v>
      </c>
      <c r="D679" s="55">
        <v>6.5</v>
      </c>
      <c r="E679" s="55" t="s">
        <v>11</v>
      </c>
      <c r="F679" s="55" t="s">
        <v>11</v>
      </c>
      <c r="G679" s="55">
        <v>2</v>
      </c>
      <c r="H679" s="56"/>
      <c r="I679" s="56"/>
      <c r="J679" s="58">
        <v>5.1699999999999997E-10</v>
      </c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21.6" thickBot="1" x14ac:dyDescent="0.65">
      <c r="A680" s="55">
        <v>14</v>
      </c>
      <c r="B680" s="55">
        <v>130</v>
      </c>
      <c r="C680" s="55">
        <v>36.1</v>
      </c>
      <c r="D680" s="55">
        <v>5.5</v>
      </c>
      <c r="E680" s="55" t="s">
        <v>11</v>
      </c>
      <c r="F680" s="55" t="s">
        <v>98</v>
      </c>
      <c r="G680" s="55">
        <v>1</v>
      </c>
      <c r="H680" s="56"/>
      <c r="I680" s="56"/>
      <c r="J680" s="58">
        <v>4.971E-8</v>
      </c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21.6" thickBot="1" x14ac:dyDescent="0.65">
      <c r="A681" s="55">
        <v>14</v>
      </c>
      <c r="B681" s="55">
        <v>130</v>
      </c>
      <c r="C681" s="55">
        <v>36.1</v>
      </c>
      <c r="D681" s="55">
        <v>5.5</v>
      </c>
      <c r="E681" s="55" t="s">
        <v>11</v>
      </c>
      <c r="F681" s="55" t="s">
        <v>98</v>
      </c>
      <c r="G681" s="55">
        <v>2</v>
      </c>
      <c r="H681" s="56"/>
      <c r="I681" s="56"/>
      <c r="J681" s="58">
        <v>3.72E-9</v>
      </c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21.6" thickBot="1" x14ac:dyDescent="0.65">
      <c r="A682" s="55">
        <v>14</v>
      </c>
      <c r="B682" s="55">
        <v>130</v>
      </c>
      <c r="C682" s="55">
        <v>36.1</v>
      </c>
      <c r="D682" s="55">
        <v>5.5</v>
      </c>
      <c r="E682" s="55" t="s">
        <v>11</v>
      </c>
      <c r="F682" s="55" t="s">
        <v>99</v>
      </c>
      <c r="G682" s="55">
        <v>1</v>
      </c>
      <c r="H682" s="56"/>
      <c r="I682" s="56"/>
      <c r="J682" s="58">
        <v>3.1899999999999998E-10</v>
      </c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21.6" thickBot="1" x14ac:dyDescent="0.65">
      <c r="A683" s="55">
        <v>14</v>
      </c>
      <c r="B683" s="55">
        <v>130</v>
      </c>
      <c r="C683" s="55">
        <v>36.1</v>
      </c>
      <c r="D683" s="55">
        <v>5.5</v>
      </c>
      <c r="E683" s="55" t="s">
        <v>11</v>
      </c>
      <c r="F683" s="55" t="s">
        <v>99</v>
      </c>
      <c r="G683" s="55">
        <v>2</v>
      </c>
      <c r="H683" s="56"/>
      <c r="I683" s="56"/>
      <c r="J683" s="58">
        <v>3.2500000000000002E-10</v>
      </c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21.6" thickBot="1" x14ac:dyDescent="0.65">
      <c r="A684" s="55">
        <v>14</v>
      </c>
      <c r="B684" s="55">
        <v>130</v>
      </c>
      <c r="C684" s="55">
        <v>36.1</v>
      </c>
      <c r="D684" s="55">
        <v>5.5</v>
      </c>
      <c r="E684" s="55" t="s">
        <v>11</v>
      </c>
      <c r="F684" s="55" t="s">
        <v>11</v>
      </c>
      <c r="G684" s="55">
        <v>1</v>
      </c>
      <c r="H684" s="56"/>
      <c r="I684" s="56"/>
      <c r="J684" s="58">
        <v>2.18E-10</v>
      </c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21.6" thickBot="1" x14ac:dyDescent="0.65">
      <c r="A685" s="55">
        <v>14</v>
      </c>
      <c r="B685" s="55">
        <v>130</v>
      </c>
      <c r="C685" s="55">
        <v>36.1</v>
      </c>
      <c r="D685" s="55">
        <v>5.5</v>
      </c>
      <c r="E685" s="55" t="s">
        <v>11</v>
      </c>
      <c r="F685" s="55" t="s">
        <v>11</v>
      </c>
      <c r="G685" s="55">
        <v>2</v>
      </c>
      <c r="H685" s="56"/>
      <c r="I685" s="56"/>
      <c r="J685" s="58">
        <v>2.3800000000000001E-10</v>
      </c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21.6" thickBot="1" x14ac:dyDescent="0.65">
      <c r="A686" s="55">
        <v>15</v>
      </c>
      <c r="B686" s="55">
        <v>130</v>
      </c>
      <c r="C686" s="55">
        <v>36.5</v>
      </c>
      <c r="D686" s="55">
        <v>7.5</v>
      </c>
      <c r="E686" s="55" t="s">
        <v>11</v>
      </c>
      <c r="F686" s="55" t="s">
        <v>98</v>
      </c>
      <c r="G686" s="55">
        <v>1</v>
      </c>
      <c r="H686" s="56"/>
      <c r="I686" s="56"/>
      <c r="J686" s="58">
        <v>4.8000000000000002E-11</v>
      </c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21.6" thickBot="1" x14ac:dyDescent="0.65">
      <c r="A687" s="55">
        <v>15</v>
      </c>
      <c r="B687" s="55">
        <v>130</v>
      </c>
      <c r="C687" s="55">
        <v>36.5</v>
      </c>
      <c r="D687" s="55">
        <v>7.5</v>
      </c>
      <c r="E687" s="55" t="s">
        <v>11</v>
      </c>
      <c r="F687" s="55" t="s">
        <v>98</v>
      </c>
      <c r="G687" s="55">
        <v>2</v>
      </c>
      <c r="H687" s="56"/>
      <c r="I687" s="56"/>
      <c r="J687" s="58">
        <v>4.8999999999999999E-11</v>
      </c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21.6" thickBot="1" x14ac:dyDescent="0.65">
      <c r="A688" s="55">
        <v>15</v>
      </c>
      <c r="B688" s="55">
        <v>130</v>
      </c>
      <c r="C688" s="55">
        <v>36.5</v>
      </c>
      <c r="D688" s="55">
        <v>7.5</v>
      </c>
      <c r="E688" s="55" t="s">
        <v>11</v>
      </c>
      <c r="F688" s="55" t="s">
        <v>99</v>
      </c>
      <c r="G688" s="55">
        <v>1</v>
      </c>
      <c r="H688" s="56"/>
      <c r="I688" s="56"/>
      <c r="J688" s="58">
        <v>3.4900000000000001E-9</v>
      </c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21.6" thickBot="1" x14ac:dyDescent="0.65">
      <c r="A689" s="55">
        <v>15</v>
      </c>
      <c r="B689" s="55">
        <v>130</v>
      </c>
      <c r="C689" s="55">
        <v>36.5</v>
      </c>
      <c r="D689" s="55">
        <v>7.5</v>
      </c>
      <c r="E689" s="55" t="s">
        <v>11</v>
      </c>
      <c r="F689" s="55" t="s">
        <v>99</v>
      </c>
      <c r="G689" s="55">
        <v>2</v>
      </c>
      <c r="H689" s="56"/>
      <c r="I689" s="56"/>
      <c r="J689" s="58">
        <v>4.4100000000000003E-9</v>
      </c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21.6" thickBot="1" x14ac:dyDescent="0.65">
      <c r="A690" s="55">
        <v>15</v>
      </c>
      <c r="B690" s="55">
        <v>130</v>
      </c>
      <c r="C690" s="55">
        <v>36.5</v>
      </c>
      <c r="D690" s="55">
        <v>7.5</v>
      </c>
      <c r="E690" s="55" t="s">
        <v>11</v>
      </c>
      <c r="F690" s="55" t="s">
        <v>11</v>
      </c>
      <c r="G690" s="55">
        <v>1</v>
      </c>
      <c r="H690" s="56"/>
      <c r="I690" s="56"/>
      <c r="J690" s="58">
        <v>8.7799999999999997E-10</v>
      </c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21.6" thickBot="1" x14ac:dyDescent="0.65">
      <c r="A691" s="55">
        <v>15</v>
      </c>
      <c r="B691" s="55">
        <v>130</v>
      </c>
      <c r="C691" s="55">
        <v>36.5</v>
      </c>
      <c r="D691" s="55">
        <v>7.5</v>
      </c>
      <c r="E691" s="55" t="s">
        <v>11</v>
      </c>
      <c r="F691" s="55" t="s">
        <v>11</v>
      </c>
      <c r="G691" s="55">
        <v>2</v>
      </c>
      <c r="H691" s="56"/>
      <c r="I691" s="56"/>
      <c r="J691" s="58">
        <v>6.8100000000000003E-10</v>
      </c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21.6" thickBot="1" x14ac:dyDescent="0.65">
      <c r="A692" s="55">
        <v>16</v>
      </c>
      <c r="B692" s="55">
        <v>130</v>
      </c>
      <c r="C692" s="55">
        <v>36.6</v>
      </c>
      <c r="D692" s="55">
        <v>36.6</v>
      </c>
      <c r="E692" s="55" t="s">
        <v>11</v>
      </c>
      <c r="F692" s="55" t="s">
        <v>98</v>
      </c>
      <c r="G692" s="55">
        <v>1</v>
      </c>
      <c r="H692" s="56"/>
      <c r="I692" s="56"/>
      <c r="J692" s="58">
        <v>1.27E-9</v>
      </c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21.6" thickBot="1" x14ac:dyDescent="0.65">
      <c r="A693" s="55">
        <v>16</v>
      </c>
      <c r="B693" s="55">
        <v>130</v>
      </c>
      <c r="C693" s="55">
        <v>36.6</v>
      </c>
      <c r="D693" s="55">
        <v>36.6</v>
      </c>
      <c r="E693" s="55" t="s">
        <v>11</v>
      </c>
      <c r="F693" s="55" t="s">
        <v>98</v>
      </c>
      <c r="G693" s="55">
        <v>2</v>
      </c>
      <c r="H693" s="56"/>
      <c r="I693" s="56"/>
      <c r="J693" s="58">
        <v>3.5100000000000001E-9</v>
      </c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21.6" thickBot="1" x14ac:dyDescent="0.65">
      <c r="A694" s="55">
        <v>16</v>
      </c>
      <c r="B694" s="55">
        <v>130</v>
      </c>
      <c r="C694" s="55">
        <v>36.6</v>
      </c>
      <c r="D694" s="55">
        <v>36.6</v>
      </c>
      <c r="E694" s="55" t="s">
        <v>11</v>
      </c>
      <c r="F694" s="55" t="s">
        <v>99</v>
      </c>
      <c r="G694" s="55">
        <v>1</v>
      </c>
      <c r="H694" s="56"/>
      <c r="I694" s="56"/>
      <c r="J694" s="58">
        <v>6.3999999999999999E-11</v>
      </c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21.6" thickBot="1" x14ac:dyDescent="0.65">
      <c r="A695" s="55">
        <v>16</v>
      </c>
      <c r="B695" s="55">
        <v>130</v>
      </c>
      <c r="C695" s="55">
        <v>36.6</v>
      </c>
      <c r="D695" s="55">
        <v>36.6</v>
      </c>
      <c r="E695" s="55" t="s">
        <v>11</v>
      </c>
      <c r="F695" s="55" t="s">
        <v>99</v>
      </c>
      <c r="G695" s="55">
        <v>2</v>
      </c>
      <c r="H695" s="56"/>
      <c r="I695" s="56"/>
      <c r="J695" s="58">
        <v>5.6999999999999997E-11</v>
      </c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21.6" thickBot="1" x14ac:dyDescent="0.65">
      <c r="A696" s="55">
        <v>16</v>
      </c>
      <c r="B696" s="55">
        <v>130</v>
      </c>
      <c r="C696" s="55">
        <v>36.6</v>
      </c>
      <c r="D696" s="55">
        <v>36.6</v>
      </c>
      <c r="E696" s="55" t="s">
        <v>11</v>
      </c>
      <c r="F696" s="55" t="s">
        <v>11</v>
      </c>
      <c r="G696" s="55">
        <v>1</v>
      </c>
      <c r="H696" s="56"/>
      <c r="I696" s="56"/>
      <c r="J696" s="58">
        <v>8.5000000000000004E-11</v>
      </c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21.6" thickBot="1" x14ac:dyDescent="0.65">
      <c r="A697" s="55">
        <v>16</v>
      </c>
      <c r="B697" s="55">
        <v>130</v>
      </c>
      <c r="C697" s="55">
        <v>36.6</v>
      </c>
      <c r="D697" s="55">
        <v>36.6</v>
      </c>
      <c r="E697" s="55" t="s">
        <v>11</v>
      </c>
      <c r="F697" s="55" t="s">
        <v>11</v>
      </c>
      <c r="G697" s="55">
        <v>2</v>
      </c>
      <c r="H697" s="56"/>
      <c r="I697" s="56"/>
      <c r="J697" s="58">
        <v>8.8000000000000006E-11</v>
      </c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21.6" thickBot="1" x14ac:dyDescent="0.65">
      <c r="A698" s="55">
        <v>17</v>
      </c>
      <c r="B698" s="55">
        <v>130</v>
      </c>
      <c r="C698" s="55">
        <v>36.1</v>
      </c>
      <c r="D698" s="55">
        <v>36.1</v>
      </c>
      <c r="E698" s="55" t="s">
        <v>11</v>
      </c>
      <c r="F698" s="55" t="s">
        <v>98</v>
      </c>
      <c r="G698" s="55">
        <v>1</v>
      </c>
      <c r="H698" s="56"/>
      <c r="I698" s="56"/>
      <c r="J698" s="58">
        <v>4.5E-11</v>
      </c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21.6" thickBot="1" x14ac:dyDescent="0.65">
      <c r="A699" s="55">
        <v>17</v>
      </c>
      <c r="B699" s="55">
        <v>130</v>
      </c>
      <c r="C699" s="55">
        <v>36.1</v>
      </c>
      <c r="D699" s="55">
        <v>36.1</v>
      </c>
      <c r="E699" s="55" t="s">
        <v>11</v>
      </c>
      <c r="F699" s="55" t="s">
        <v>98</v>
      </c>
      <c r="G699" s="55">
        <v>2</v>
      </c>
      <c r="H699" s="56"/>
      <c r="I699" s="56"/>
      <c r="J699" s="58">
        <v>3.2099999999999998E-10</v>
      </c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21.6" thickBot="1" x14ac:dyDescent="0.65">
      <c r="A700" s="55">
        <v>17</v>
      </c>
      <c r="B700" s="55">
        <v>130</v>
      </c>
      <c r="C700" s="55">
        <v>36.1</v>
      </c>
      <c r="D700" s="55">
        <v>36.1</v>
      </c>
      <c r="E700" s="55" t="s">
        <v>11</v>
      </c>
      <c r="F700" s="55" t="s">
        <v>99</v>
      </c>
      <c r="G700" s="55">
        <v>1</v>
      </c>
      <c r="H700" s="56"/>
      <c r="I700" s="56"/>
      <c r="J700" s="58">
        <v>1.8E-10</v>
      </c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21.6" thickBot="1" x14ac:dyDescent="0.65">
      <c r="A701" s="55">
        <v>17</v>
      </c>
      <c r="B701" s="55">
        <v>130</v>
      </c>
      <c r="C701" s="55">
        <v>36.1</v>
      </c>
      <c r="D701" s="55">
        <v>36.1</v>
      </c>
      <c r="E701" s="55" t="s">
        <v>11</v>
      </c>
      <c r="F701" s="55" t="s">
        <v>99</v>
      </c>
      <c r="G701" s="55">
        <v>2</v>
      </c>
      <c r="H701" s="56"/>
      <c r="I701" s="56"/>
      <c r="J701" s="58">
        <v>1.42E-10</v>
      </c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21.6" thickBot="1" x14ac:dyDescent="0.65">
      <c r="A702" s="55">
        <v>17</v>
      </c>
      <c r="B702" s="55">
        <v>130</v>
      </c>
      <c r="C702" s="55">
        <v>36.1</v>
      </c>
      <c r="D702" s="55">
        <v>36.1</v>
      </c>
      <c r="E702" s="55" t="s">
        <v>11</v>
      </c>
      <c r="F702" s="55" t="s">
        <v>11</v>
      </c>
      <c r="G702" s="55">
        <v>1</v>
      </c>
      <c r="H702" s="56"/>
      <c r="I702" s="56"/>
      <c r="J702" s="58">
        <v>8.9999999999999999E-11</v>
      </c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21.6" thickBot="1" x14ac:dyDescent="0.65">
      <c r="A703" s="55">
        <v>17</v>
      </c>
      <c r="B703" s="55">
        <v>130</v>
      </c>
      <c r="C703" s="55">
        <v>36.1</v>
      </c>
      <c r="D703" s="55">
        <v>36.1</v>
      </c>
      <c r="E703" s="55" t="s">
        <v>11</v>
      </c>
      <c r="F703" s="55" t="s">
        <v>11</v>
      </c>
      <c r="G703" s="55">
        <v>2</v>
      </c>
      <c r="H703" s="56"/>
      <c r="I703" s="56"/>
      <c r="J703" s="58">
        <v>1.3200000000000001E-10</v>
      </c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21.6" thickBot="1" x14ac:dyDescent="0.65">
      <c r="A704" s="55">
        <v>18</v>
      </c>
      <c r="B704" s="55">
        <v>130</v>
      </c>
      <c r="C704" s="55">
        <v>36.299999999999997</v>
      </c>
      <c r="D704" s="55">
        <v>36.299999999999997</v>
      </c>
      <c r="E704" s="55" t="s">
        <v>11</v>
      </c>
      <c r="F704" s="55" t="s">
        <v>98</v>
      </c>
      <c r="G704" s="55">
        <v>1</v>
      </c>
      <c r="H704" s="56"/>
      <c r="I704" s="56"/>
      <c r="J704" s="58">
        <v>6.0999999999999996E-11</v>
      </c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21.6" thickBot="1" x14ac:dyDescent="0.65">
      <c r="A705" s="55">
        <v>18</v>
      </c>
      <c r="B705" s="55">
        <v>130</v>
      </c>
      <c r="C705" s="55">
        <v>36.299999999999997</v>
      </c>
      <c r="D705" s="55">
        <v>36.299999999999997</v>
      </c>
      <c r="E705" s="55" t="s">
        <v>11</v>
      </c>
      <c r="F705" s="55" t="s">
        <v>98</v>
      </c>
      <c r="G705" s="55">
        <v>2</v>
      </c>
      <c r="H705" s="56"/>
      <c r="I705" s="56"/>
      <c r="J705" s="58">
        <v>3.5999999999999998E-11</v>
      </c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21.6" thickBot="1" x14ac:dyDescent="0.65">
      <c r="A706" s="55">
        <v>18</v>
      </c>
      <c r="B706" s="55">
        <v>130</v>
      </c>
      <c r="C706" s="55">
        <v>36.299999999999997</v>
      </c>
      <c r="D706" s="55">
        <v>36.299999999999997</v>
      </c>
      <c r="E706" s="55" t="s">
        <v>11</v>
      </c>
      <c r="F706" s="55" t="s">
        <v>99</v>
      </c>
      <c r="G706" s="55">
        <v>1</v>
      </c>
      <c r="H706" s="56"/>
      <c r="I706" s="56"/>
      <c r="J706" s="58">
        <v>2.9199999999999998E-9</v>
      </c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21.6" thickBot="1" x14ac:dyDescent="0.65">
      <c r="A707" s="55">
        <v>18</v>
      </c>
      <c r="B707" s="55">
        <v>130</v>
      </c>
      <c r="C707" s="55">
        <v>36.299999999999997</v>
      </c>
      <c r="D707" s="55">
        <v>36.299999999999997</v>
      </c>
      <c r="E707" s="55" t="s">
        <v>11</v>
      </c>
      <c r="F707" s="55" t="s">
        <v>99</v>
      </c>
      <c r="G707" s="55">
        <v>2</v>
      </c>
      <c r="H707" s="56"/>
      <c r="I707" s="56"/>
      <c r="J707" s="58">
        <v>2.7099999999999999E-9</v>
      </c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21.6" thickBot="1" x14ac:dyDescent="0.65">
      <c r="A708" s="55">
        <v>18</v>
      </c>
      <c r="B708" s="55">
        <v>130</v>
      </c>
      <c r="C708" s="55">
        <v>36.299999999999997</v>
      </c>
      <c r="D708" s="55">
        <v>36.299999999999997</v>
      </c>
      <c r="E708" s="55" t="s">
        <v>11</v>
      </c>
      <c r="F708" s="55" t="s">
        <v>11</v>
      </c>
      <c r="G708" s="55">
        <v>1</v>
      </c>
      <c r="H708" s="56"/>
      <c r="I708" s="56"/>
      <c r="J708" s="58">
        <v>1.714E-8</v>
      </c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21.6" thickBot="1" x14ac:dyDescent="0.65">
      <c r="A709" s="55">
        <v>18</v>
      </c>
      <c r="B709" s="55">
        <v>130</v>
      </c>
      <c r="C709" s="55">
        <v>36.299999999999997</v>
      </c>
      <c r="D709" s="55">
        <v>36.299999999999997</v>
      </c>
      <c r="E709" s="55" t="s">
        <v>11</v>
      </c>
      <c r="F709" s="55" t="s">
        <v>11</v>
      </c>
      <c r="G709" s="55">
        <v>2</v>
      </c>
      <c r="H709" s="56"/>
      <c r="I709" s="56"/>
      <c r="J709" s="58">
        <v>2.337E-8</v>
      </c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21.6" thickBot="1" x14ac:dyDescent="0.65">
      <c r="A710" s="55">
        <v>19</v>
      </c>
      <c r="B710" s="55">
        <v>130</v>
      </c>
      <c r="C710" s="55">
        <v>35.700000000000003</v>
      </c>
      <c r="D710" s="55">
        <v>6.6</v>
      </c>
      <c r="E710" s="55" t="s">
        <v>11</v>
      </c>
      <c r="F710" s="55" t="s">
        <v>98</v>
      </c>
      <c r="G710" s="55">
        <v>1</v>
      </c>
      <c r="H710" s="56"/>
      <c r="I710" s="56"/>
      <c r="J710" s="58">
        <v>6.4999999999999995E-11</v>
      </c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21.6" thickBot="1" x14ac:dyDescent="0.65">
      <c r="A711" s="55">
        <v>19</v>
      </c>
      <c r="B711" s="55">
        <v>130</v>
      </c>
      <c r="C711" s="55">
        <v>35.700000000000003</v>
      </c>
      <c r="D711" s="55">
        <v>6.6</v>
      </c>
      <c r="E711" s="55" t="s">
        <v>11</v>
      </c>
      <c r="F711" s="55" t="s">
        <v>98</v>
      </c>
      <c r="G711" s="55">
        <v>2</v>
      </c>
      <c r="H711" s="56"/>
      <c r="I711" s="56"/>
      <c r="J711" s="58">
        <v>5.2000000000000001E-11</v>
      </c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21.6" thickBot="1" x14ac:dyDescent="0.65">
      <c r="A712" s="55">
        <v>19</v>
      </c>
      <c r="B712" s="55">
        <v>130</v>
      </c>
      <c r="C712" s="55">
        <v>35.700000000000003</v>
      </c>
      <c r="D712" s="55">
        <v>6.6</v>
      </c>
      <c r="E712" s="55" t="s">
        <v>11</v>
      </c>
      <c r="F712" s="55" t="s">
        <v>99</v>
      </c>
      <c r="G712" s="55">
        <v>1</v>
      </c>
      <c r="H712" s="56"/>
      <c r="I712" s="56"/>
      <c r="J712" s="58">
        <v>6E-11</v>
      </c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21.6" thickBot="1" x14ac:dyDescent="0.65">
      <c r="A713" s="55">
        <v>19</v>
      </c>
      <c r="B713" s="55">
        <v>130</v>
      </c>
      <c r="C713" s="55">
        <v>35.700000000000003</v>
      </c>
      <c r="D713" s="55">
        <v>6.6</v>
      </c>
      <c r="E713" s="55" t="s">
        <v>11</v>
      </c>
      <c r="F713" s="55" t="s">
        <v>99</v>
      </c>
      <c r="G713" s="55">
        <v>2</v>
      </c>
      <c r="H713" s="56"/>
      <c r="I713" s="56"/>
      <c r="J713" s="58">
        <v>7.5999999999999996E-11</v>
      </c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21.6" thickBot="1" x14ac:dyDescent="0.65">
      <c r="A714" s="55">
        <v>19</v>
      </c>
      <c r="B714" s="55">
        <v>130</v>
      </c>
      <c r="C714" s="55">
        <v>35.700000000000003</v>
      </c>
      <c r="D714" s="55">
        <v>6.6</v>
      </c>
      <c r="E714" s="55" t="s">
        <v>11</v>
      </c>
      <c r="F714" s="55" t="s">
        <v>11</v>
      </c>
      <c r="G714" s="55">
        <v>1</v>
      </c>
      <c r="H714" s="56"/>
      <c r="I714" s="56"/>
      <c r="J714" s="58">
        <v>4.3400000000000003E-9</v>
      </c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21.6" thickBot="1" x14ac:dyDescent="0.65">
      <c r="A715" s="55">
        <v>19</v>
      </c>
      <c r="B715" s="55">
        <v>130</v>
      </c>
      <c r="C715" s="55">
        <v>35.700000000000003</v>
      </c>
      <c r="D715" s="55">
        <v>6.6</v>
      </c>
      <c r="E715" s="55" t="s">
        <v>11</v>
      </c>
      <c r="F715" s="55" t="s">
        <v>11</v>
      </c>
      <c r="G715" s="55">
        <v>2</v>
      </c>
      <c r="H715" s="56"/>
      <c r="I715" s="56"/>
      <c r="J715" s="58">
        <v>4.8099999999999997E-9</v>
      </c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21.6" thickBot="1" x14ac:dyDescent="0.65">
      <c r="A716" s="55">
        <v>20</v>
      </c>
      <c r="B716" s="55">
        <v>130</v>
      </c>
      <c r="C716" s="55">
        <v>35.6</v>
      </c>
      <c r="D716" s="55">
        <v>4.5</v>
      </c>
      <c r="E716" s="55" t="s">
        <v>11</v>
      </c>
      <c r="F716" s="55" t="s">
        <v>98</v>
      </c>
      <c r="G716" s="55">
        <v>1</v>
      </c>
      <c r="H716" s="56"/>
      <c r="I716" s="56"/>
      <c r="J716" s="58">
        <v>1.1399999999999999E-10</v>
      </c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21.6" thickBot="1" x14ac:dyDescent="0.65">
      <c r="A717" s="55">
        <v>20</v>
      </c>
      <c r="B717" s="55">
        <v>130</v>
      </c>
      <c r="C717" s="55">
        <v>35.6</v>
      </c>
      <c r="D717" s="55">
        <v>4.5</v>
      </c>
      <c r="E717" s="55" t="s">
        <v>11</v>
      </c>
      <c r="F717" s="55" t="s">
        <v>98</v>
      </c>
      <c r="G717" s="55">
        <v>2</v>
      </c>
      <c r="H717" s="56"/>
      <c r="I717" s="56"/>
      <c r="J717" s="58">
        <v>1.9900000000000001E-10</v>
      </c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21.6" thickBot="1" x14ac:dyDescent="0.65">
      <c r="A718" s="55">
        <v>20</v>
      </c>
      <c r="B718" s="55">
        <v>130</v>
      </c>
      <c r="C718" s="55">
        <v>35.6</v>
      </c>
      <c r="D718" s="55">
        <v>4.5</v>
      </c>
      <c r="E718" s="55" t="s">
        <v>11</v>
      </c>
      <c r="F718" s="55" t="s">
        <v>99</v>
      </c>
      <c r="G718" s="55">
        <v>1</v>
      </c>
      <c r="H718" s="56"/>
      <c r="I718" s="56"/>
      <c r="J718" s="58">
        <v>4.1700000000000001E-10</v>
      </c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21.6" thickBot="1" x14ac:dyDescent="0.65">
      <c r="A719" s="55">
        <v>20</v>
      </c>
      <c r="B719" s="55">
        <v>130</v>
      </c>
      <c r="C719" s="55">
        <v>35.6</v>
      </c>
      <c r="D719" s="55">
        <v>4.5</v>
      </c>
      <c r="E719" s="55" t="s">
        <v>11</v>
      </c>
      <c r="F719" s="55" t="s">
        <v>99</v>
      </c>
      <c r="G719" s="55">
        <v>2</v>
      </c>
      <c r="H719" s="56"/>
      <c r="I719" s="56"/>
      <c r="J719" s="58">
        <v>3.4799999999999999E-10</v>
      </c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21.6" thickBot="1" x14ac:dyDescent="0.65">
      <c r="A720" s="55">
        <v>20</v>
      </c>
      <c r="B720" s="55">
        <v>130</v>
      </c>
      <c r="C720" s="55">
        <v>35.6</v>
      </c>
      <c r="D720" s="55">
        <v>4.5</v>
      </c>
      <c r="E720" s="55" t="s">
        <v>11</v>
      </c>
      <c r="F720" s="55" t="s">
        <v>11</v>
      </c>
      <c r="G720" s="55">
        <v>1</v>
      </c>
      <c r="H720" s="56"/>
      <c r="I720" s="56"/>
      <c r="J720" s="58">
        <v>6.9599999999999997E-10</v>
      </c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21.6" thickBot="1" x14ac:dyDescent="0.65">
      <c r="A721" s="55">
        <v>20</v>
      </c>
      <c r="B721" s="55">
        <v>130</v>
      </c>
      <c r="C721" s="55">
        <v>35.6</v>
      </c>
      <c r="D721" s="55">
        <v>4.5</v>
      </c>
      <c r="E721" s="55" t="s">
        <v>11</v>
      </c>
      <c r="F721" s="55" t="s">
        <v>11</v>
      </c>
      <c r="G721" s="55">
        <v>2</v>
      </c>
      <c r="H721" s="56"/>
      <c r="I721" s="56"/>
      <c r="J721" s="58">
        <v>3.9E-10</v>
      </c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21.6" thickBot="1" x14ac:dyDescent="0.65">
      <c r="A722" s="55">
        <v>21</v>
      </c>
      <c r="B722" s="55">
        <v>120</v>
      </c>
      <c r="C722" s="55">
        <v>33.4</v>
      </c>
      <c r="D722" s="55">
        <v>5.5</v>
      </c>
      <c r="E722" s="55" t="s">
        <v>11</v>
      </c>
      <c r="F722" s="55" t="s">
        <v>98</v>
      </c>
      <c r="G722" s="55">
        <v>1</v>
      </c>
      <c r="H722" s="56"/>
      <c r="I722" s="56"/>
      <c r="J722" s="58">
        <v>8.1000000000000005E-11</v>
      </c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21.6" thickBot="1" x14ac:dyDescent="0.65">
      <c r="A723" s="55">
        <v>21</v>
      </c>
      <c r="B723" s="55">
        <v>120</v>
      </c>
      <c r="C723" s="55">
        <v>33.4</v>
      </c>
      <c r="D723" s="55">
        <v>5.5</v>
      </c>
      <c r="E723" s="55" t="s">
        <v>11</v>
      </c>
      <c r="F723" s="55" t="s">
        <v>98</v>
      </c>
      <c r="G723" s="55">
        <v>2</v>
      </c>
      <c r="H723" s="56"/>
      <c r="I723" s="56"/>
      <c r="J723" s="58">
        <v>8.1000000000000005E-11</v>
      </c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21.6" thickBot="1" x14ac:dyDescent="0.65">
      <c r="A724" s="55">
        <v>21</v>
      </c>
      <c r="B724" s="55">
        <v>120</v>
      </c>
      <c r="C724" s="55">
        <v>33.4</v>
      </c>
      <c r="D724" s="55">
        <v>5.5</v>
      </c>
      <c r="E724" s="55" t="s">
        <v>11</v>
      </c>
      <c r="F724" s="55" t="s">
        <v>99</v>
      </c>
      <c r="G724" s="55">
        <v>1</v>
      </c>
      <c r="H724" s="56"/>
      <c r="I724" s="56"/>
      <c r="J724" s="58">
        <v>1.26E-10</v>
      </c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21.6" thickBot="1" x14ac:dyDescent="0.65">
      <c r="A725" s="55">
        <v>21</v>
      </c>
      <c r="B725" s="55">
        <v>120</v>
      </c>
      <c r="C725" s="55">
        <v>33.4</v>
      </c>
      <c r="D725" s="55">
        <v>5.5</v>
      </c>
      <c r="E725" s="55" t="s">
        <v>11</v>
      </c>
      <c r="F725" s="55" t="s">
        <v>99</v>
      </c>
      <c r="G725" s="55">
        <v>2</v>
      </c>
      <c r="H725" s="56"/>
      <c r="I725" s="56"/>
      <c r="J725" s="58">
        <v>1.28E-10</v>
      </c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21.6" thickBot="1" x14ac:dyDescent="0.65">
      <c r="A726" s="55">
        <v>21</v>
      </c>
      <c r="B726" s="55">
        <v>120</v>
      </c>
      <c r="C726" s="55">
        <v>33.4</v>
      </c>
      <c r="D726" s="55">
        <v>5.5</v>
      </c>
      <c r="E726" s="55" t="s">
        <v>11</v>
      </c>
      <c r="F726" s="55" t="s">
        <v>11</v>
      </c>
      <c r="G726" s="55">
        <v>1</v>
      </c>
      <c r="H726" s="56"/>
      <c r="I726" s="56"/>
      <c r="J726" s="58">
        <v>7.5899999999999996E-10</v>
      </c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21.6" thickBot="1" x14ac:dyDescent="0.65">
      <c r="A727" s="55">
        <v>21</v>
      </c>
      <c r="B727" s="55">
        <v>120</v>
      </c>
      <c r="C727" s="55">
        <v>33.4</v>
      </c>
      <c r="D727" s="55">
        <v>5.5</v>
      </c>
      <c r="E727" s="55" t="s">
        <v>11</v>
      </c>
      <c r="F727" s="55" t="s">
        <v>11</v>
      </c>
      <c r="G727" s="55">
        <v>2</v>
      </c>
      <c r="H727" s="56"/>
      <c r="I727" s="56"/>
      <c r="J727" s="58">
        <v>7.19E-10</v>
      </c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21.6" thickBot="1" x14ac:dyDescent="0.65">
      <c r="A728" s="55">
        <v>22</v>
      </c>
      <c r="B728" s="55">
        <v>120</v>
      </c>
      <c r="C728" s="55">
        <v>35.6</v>
      </c>
      <c r="D728" s="55">
        <v>5</v>
      </c>
      <c r="E728" s="55" t="s">
        <v>11</v>
      </c>
      <c r="F728" s="55" t="s">
        <v>98</v>
      </c>
      <c r="G728" s="55">
        <v>1</v>
      </c>
      <c r="H728" s="56"/>
      <c r="I728" s="56"/>
      <c r="J728" s="58">
        <v>6.3000000000000002E-11</v>
      </c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21.6" thickBot="1" x14ac:dyDescent="0.65">
      <c r="A729" s="55">
        <v>22</v>
      </c>
      <c r="B729" s="55">
        <v>120</v>
      </c>
      <c r="C729" s="55">
        <v>35.6</v>
      </c>
      <c r="D729" s="55">
        <v>5</v>
      </c>
      <c r="E729" s="55" t="s">
        <v>11</v>
      </c>
      <c r="F729" s="55" t="s">
        <v>98</v>
      </c>
      <c r="G729" s="55">
        <v>2</v>
      </c>
      <c r="H729" s="56"/>
      <c r="I729" s="56"/>
      <c r="J729" s="58">
        <v>6.7000000000000001E-11</v>
      </c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21.6" thickBot="1" x14ac:dyDescent="0.65">
      <c r="A730" s="55">
        <v>22</v>
      </c>
      <c r="B730" s="55">
        <v>120</v>
      </c>
      <c r="C730" s="55">
        <v>35.6</v>
      </c>
      <c r="D730" s="55">
        <v>5</v>
      </c>
      <c r="E730" s="55" t="s">
        <v>11</v>
      </c>
      <c r="F730" s="55" t="s">
        <v>99</v>
      </c>
      <c r="G730" s="55">
        <v>1</v>
      </c>
      <c r="H730" s="56"/>
      <c r="I730" s="56"/>
      <c r="J730" s="58">
        <v>9.7149999999999996E-9</v>
      </c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21.6" thickBot="1" x14ac:dyDescent="0.65">
      <c r="A731" s="55">
        <v>22</v>
      </c>
      <c r="B731" s="55">
        <v>120</v>
      </c>
      <c r="C731" s="55">
        <v>35.6</v>
      </c>
      <c r="D731" s="55">
        <v>5</v>
      </c>
      <c r="E731" s="55" t="s">
        <v>11</v>
      </c>
      <c r="F731" s="55" t="s">
        <v>99</v>
      </c>
      <c r="G731" s="55">
        <v>2</v>
      </c>
      <c r="H731" s="56"/>
      <c r="I731" s="56"/>
      <c r="J731" s="58">
        <v>1.0315E-8</v>
      </c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21.6" thickBot="1" x14ac:dyDescent="0.65">
      <c r="A732" s="55">
        <v>22</v>
      </c>
      <c r="B732" s="55">
        <v>120</v>
      </c>
      <c r="C732" s="55">
        <v>35.6</v>
      </c>
      <c r="D732" s="55">
        <v>5</v>
      </c>
      <c r="E732" s="55" t="s">
        <v>11</v>
      </c>
      <c r="F732" s="55" t="s">
        <v>11</v>
      </c>
      <c r="G732" s="55">
        <v>1</v>
      </c>
      <c r="H732" s="56"/>
      <c r="I732" s="56"/>
      <c r="J732" s="58">
        <v>1.508E-9</v>
      </c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21.6" thickBot="1" x14ac:dyDescent="0.65">
      <c r="A733" s="55">
        <v>22</v>
      </c>
      <c r="B733" s="55">
        <v>120</v>
      </c>
      <c r="C733" s="55">
        <v>35.6</v>
      </c>
      <c r="D733" s="55">
        <v>5</v>
      </c>
      <c r="E733" s="55" t="s">
        <v>11</v>
      </c>
      <c r="F733" s="55" t="s">
        <v>11</v>
      </c>
      <c r="G733" s="55">
        <v>2</v>
      </c>
      <c r="H733" s="56"/>
      <c r="I733" s="56"/>
      <c r="J733" s="58">
        <v>1.4700000000000001E-9</v>
      </c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21.6" thickBot="1" x14ac:dyDescent="0.65">
      <c r="A734" s="55">
        <v>23</v>
      </c>
      <c r="B734" s="55">
        <v>120</v>
      </c>
      <c r="C734" s="55">
        <v>34.700000000000003</v>
      </c>
      <c r="D734" s="55">
        <v>5</v>
      </c>
      <c r="E734" s="55" t="s">
        <v>11</v>
      </c>
      <c r="F734" s="55" t="s">
        <v>98</v>
      </c>
      <c r="G734" s="55">
        <v>1</v>
      </c>
      <c r="H734" s="56"/>
      <c r="I734" s="56"/>
      <c r="J734" s="58">
        <v>8.7999999999999996E-10</v>
      </c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21.6" thickBot="1" x14ac:dyDescent="0.65">
      <c r="A735" s="55">
        <v>23</v>
      </c>
      <c r="B735" s="55">
        <v>120</v>
      </c>
      <c r="C735" s="55">
        <v>34.700000000000003</v>
      </c>
      <c r="D735" s="55">
        <v>5</v>
      </c>
      <c r="E735" s="55" t="s">
        <v>11</v>
      </c>
      <c r="F735" s="55" t="s">
        <v>98</v>
      </c>
      <c r="G735" s="55">
        <v>2</v>
      </c>
      <c r="H735" s="56"/>
      <c r="I735" s="56"/>
      <c r="J735" s="58">
        <v>5.08E-10</v>
      </c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21.6" thickBot="1" x14ac:dyDescent="0.65">
      <c r="A736" s="55">
        <v>23</v>
      </c>
      <c r="B736" s="55">
        <v>120</v>
      </c>
      <c r="C736" s="55">
        <v>34.700000000000003</v>
      </c>
      <c r="D736" s="55">
        <v>5</v>
      </c>
      <c r="E736" s="55" t="s">
        <v>11</v>
      </c>
      <c r="F736" s="55" t="s">
        <v>99</v>
      </c>
      <c r="G736" s="55">
        <v>1</v>
      </c>
      <c r="H736" s="56"/>
      <c r="I736" s="56"/>
      <c r="J736" s="58">
        <v>1.7399999999999999E-10</v>
      </c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21.6" thickBot="1" x14ac:dyDescent="0.65">
      <c r="A737" s="55">
        <v>23</v>
      </c>
      <c r="B737" s="55">
        <v>120</v>
      </c>
      <c r="C737" s="55">
        <v>34.700000000000003</v>
      </c>
      <c r="D737" s="55">
        <v>5</v>
      </c>
      <c r="E737" s="55" t="s">
        <v>11</v>
      </c>
      <c r="F737" s="55" t="s">
        <v>99</v>
      </c>
      <c r="G737" s="55">
        <v>2</v>
      </c>
      <c r="H737" s="56"/>
      <c r="I737" s="56"/>
      <c r="J737" s="58">
        <v>1.8500000000000001E-10</v>
      </c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21.6" thickBot="1" x14ac:dyDescent="0.65">
      <c r="A738" s="55">
        <v>23</v>
      </c>
      <c r="B738" s="55">
        <v>120</v>
      </c>
      <c r="C738" s="55">
        <v>34.700000000000003</v>
      </c>
      <c r="D738" s="55">
        <v>5</v>
      </c>
      <c r="E738" s="55" t="s">
        <v>11</v>
      </c>
      <c r="F738" s="55" t="s">
        <v>11</v>
      </c>
      <c r="G738" s="55">
        <v>1</v>
      </c>
      <c r="H738" s="56"/>
      <c r="I738" s="56"/>
      <c r="J738" s="58">
        <v>3E-10</v>
      </c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21.6" thickBot="1" x14ac:dyDescent="0.65">
      <c r="A739" s="55">
        <v>23</v>
      </c>
      <c r="B739" s="55">
        <v>120</v>
      </c>
      <c r="C739" s="55">
        <v>34.700000000000003</v>
      </c>
      <c r="D739" s="55">
        <v>5</v>
      </c>
      <c r="E739" s="55" t="s">
        <v>11</v>
      </c>
      <c r="F739" s="55" t="s">
        <v>11</v>
      </c>
      <c r="G739" s="55">
        <v>2</v>
      </c>
      <c r="H739" s="56"/>
      <c r="I739" s="56"/>
      <c r="J739" s="58">
        <v>3.4599999999999999E-10</v>
      </c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21.6" thickBot="1" x14ac:dyDescent="0.65">
      <c r="A740" s="55">
        <v>24</v>
      </c>
      <c r="B740" s="55">
        <v>120</v>
      </c>
      <c r="C740" s="55">
        <v>34.700000000000003</v>
      </c>
      <c r="D740" s="55">
        <v>4</v>
      </c>
      <c r="E740" s="55" t="s">
        <v>11</v>
      </c>
      <c r="F740" s="55" t="s">
        <v>98</v>
      </c>
      <c r="G740" s="55">
        <v>1</v>
      </c>
      <c r="H740" s="56"/>
      <c r="I740" s="56"/>
      <c r="J740" s="58">
        <v>4.204E-9</v>
      </c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21.6" thickBot="1" x14ac:dyDescent="0.65">
      <c r="A741" s="55">
        <v>24</v>
      </c>
      <c r="B741" s="55">
        <v>120</v>
      </c>
      <c r="C741" s="55">
        <v>34.700000000000003</v>
      </c>
      <c r="D741" s="55">
        <v>4</v>
      </c>
      <c r="E741" s="55" t="s">
        <v>11</v>
      </c>
      <c r="F741" s="55" t="s">
        <v>98</v>
      </c>
      <c r="G741" s="55">
        <v>2</v>
      </c>
      <c r="H741" s="56"/>
      <c r="I741" s="56"/>
      <c r="J741" s="58">
        <v>4.0860000000000002E-9</v>
      </c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21.6" thickBot="1" x14ac:dyDescent="0.65">
      <c r="A742" s="55">
        <v>24</v>
      </c>
      <c r="B742" s="55">
        <v>120</v>
      </c>
      <c r="C742" s="55">
        <v>34.700000000000003</v>
      </c>
      <c r="D742" s="55">
        <v>4</v>
      </c>
      <c r="E742" s="55" t="s">
        <v>11</v>
      </c>
      <c r="F742" s="55" t="s">
        <v>99</v>
      </c>
      <c r="G742" s="55">
        <v>1</v>
      </c>
      <c r="H742" s="56"/>
      <c r="I742" s="56"/>
      <c r="J742" s="58">
        <v>1.1100000000000001E-9</v>
      </c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21.6" thickBot="1" x14ac:dyDescent="0.65">
      <c r="A743" s="55">
        <v>24</v>
      </c>
      <c r="B743" s="55">
        <v>120</v>
      </c>
      <c r="C743" s="55">
        <v>34.700000000000003</v>
      </c>
      <c r="D743" s="55">
        <v>4</v>
      </c>
      <c r="E743" s="55" t="s">
        <v>11</v>
      </c>
      <c r="F743" s="55" t="s">
        <v>99</v>
      </c>
      <c r="G743" s="55">
        <v>2</v>
      </c>
      <c r="H743" s="56"/>
      <c r="I743" s="56"/>
      <c r="J743" s="58">
        <v>1.287E-9</v>
      </c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21.6" thickBot="1" x14ac:dyDescent="0.65">
      <c r="A744" s="55">
        <v>24</v>
      </c>
      <c r="B744" s="55">
        <v>120</v>
      </c>
      <c r="C744" s="55">
        <v>34.700000000000003</v>
      </c>
      <c r="D744" s="55">
        <v>4</v>
      </c>
      <c r="E744" s="55" t="s">
        <v>11</v>
      </c>
      <c r="F744" s="55" t="s">
        <v>11</v>
      </c>
      <c r="G744" s="55">
        <v>1</v>
      </c>
      <c r="H744" s="56"/>
      <c r="I744" s="56"/>
      <c r="J744" s="58">
        <v>1.5299999999999999E-10</v>
      </c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21.6" thickBot="1" x14ac:dyDescent="0.65">
      <c r="A745" s="55">
        <v>24</v>
      </c>
      <c r="B745" s="55">
        <v>120</v>
      </c>
      <c r="C745" s="55">
        <v>34.700000000000003</v>
      </c>
      <c r="D745" s="55">
        <v>4</v>
      </c>
      <c r="E745" s="55" t="s">
        <v>11</v>
      </c>
      <c r="F745" s="55" t="s">
        <v>11</v>
      </c>
      <c r="G745" s="55">
        <v>2</v>
      </c>
      <c r="H745" s="56"/>
      <c r="I745" s="56"/>
      <c r="J745" s="58">
        <v>1.35E-10</v>
      </c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21.6" thickBot="1" x14ac:dyDescent="0.65">
      <c r="A746" s="55">
        <v>25</v>
      </c>
      <c r="B746" s="55">
        <v>120</v>
      </c>
      <c r="C746" s="55">
        <v>34.6</v>
      </c>
      <c r="D746" s="55">
        <v>5</v>
      </c>
      <c r="E746" s="55" t="s">
        <v>11</v>
      </c>
      <c r="F746" s="55" t="s">
        <v>98</v>
      </c>
      <c r="G746" s="55">
        <v>1</v>
      </c>
      <c r="H746" s="56"/>
      <c r="I746" s="56"/>
      <c r="J746" s="58">
        <v>7.5819999999999997E-9</v>
      </c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21.6" thickBot="1" x14ac:dyDescent="0.65">
      <c r="A747" s="55">
        <v>25</v>
      </c>
      <c r="B747" s="55">
        <v>120</v>
      </c>
      <c r="C747" s="55">
        <v>34.6</v>
      </c>
      <c r="D747" s="55">
        <v>5</v>
      </c>
      <c r="E747" s="55" t="s">
        <v>11</v>
      </c>
      <c r="F747" s="55" t="s">
        <v>98</v>
      </c>
      <c r="G747" s="55">
        <v>2</v>
      </c>
      <c r="H747" s="56"/>
      <c r="I747" s="56"/>
      <c r="J747" s="58">
        <v>7.4199999999999996E-9</v>
      </c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21.6" thickBot="1" x14ac:dyDescent="0.65">
      <c r="A748" s="55">
        <v>25</v>
      </c>
      <c r="B748" s="55">
        <v>120</v>
      </c>
      <c r="C748" s="55">
        <v>34.6</v>
      </c>
      <c r="D748" s="55">
        <v>5</v>
      </c>
      <c r="E748" s="55" t="s">
        <v>11</v>
      </c>
      <c r="F748" s="55" t="s">
        <v>99</v>
      </c>
      <c r="G748" s="55">
        <v>1</v>
      </c>
      <c r="H748" s="56"/>
      <c r="I748" s="56"/>
      <c r="J748" s="58">
        <v>1.282E-8</v>
      </c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21.6" thickBot="1" x14ac:dyDescent="0.65">
      <c r="A749" s="55">
        <v>25</v>
      </c>
      <c r="B749" s="55">
        <v>120</v>
      </c>
      <c r="C749" s="55">
        <v>34.6</v>
      </c>
      <c r="D749" s="55">
        <v>5</v>
      </c>
      <c r="E749" s="55" t="s">
        <v>11</v>
      </c>
      <c r="F749" s="55" t="s">
        <v>99</v>
      </c>
      <c r="G749" s="55">
        <v>2</v>
      </c>
      <c r="H749" s="56"/>
      <c r="I749" s="56"/>
      <c r="J749" s="58">
        <v>1.294E-8</v>
      </c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21.6" thickBot="1" x14ac:dyDescent="0.65">
      <c r="A750" s="55">
        <v>25</v>
      </c>
      <c r="B750" s="55">
        <v>120</v>
      </c>
      <c r="C750" s="55">
        <v>34.6</v>
      </c>
      <c r="D750" s="55">
        <v>5</v>
      </c>
      <c r="E750" s="55" t="s">
        <v>11</v>
      </c>
      <c r="F750" s="55" t="s">
        <v>11</v>
      </c>
      <c r="G750" s="55">
        <v>1</v>
      </c>
      <c r="H750" s="56"/>
      <c r="I750" s="56"/>
      <c r="J750" s="58">
        <v>4.1200000000000002E-10</v>
      </c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21.6" thickBot="1" x14ac:dyDescent="0.65">
      <c r="A751" s="55">
        <v>25</v>
      </c>
      <c r="B751" s="55">
        <v>120</v>
      </c>
      <c r="C751" s="55">
        <v>34.6</v>
      </c>
      <c r="D751" s="55">
        <v>5</v>
      </c>
      <c r="E751" s="55" t="s">
        <v>11</v>
      </c>
      <c r="F751" s="55" t="s">
        <v>11</v>
      </c>
      <c r="G751" s="55">
        <v>2</v>
      </c>
      <c r="H751" s="56"/>
      <c r="I751" s="56"/>
      <c r="J751" s="58">
        <v>2.1199999999999999E-10</v>
      </c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21.6" thickBot="1" x14ac:dyDescent="0.65">
      <c r="A752" s="55">
        <v>26</v>
      </c>
      <c r="B752" s="55">
        <v>120</v>
      </c>
      <c r="C752" s="55">
        <v>34.4</v>
      </c>
      <c r="D752" s="55">
        <v>4.5</v>
      </c>
      <c r="E752" s="55" t="s">
        <v>11</v>
      </c>
      <c r="F752" s="55" t="s">
        <v>98</v>
      </c>
      <c r="G752" s="55">
        <v>1</v>
      </c>
      <c r="H752" s="56"/>
      <c r="I752" s="56"/>
      <c r="J752" s="58">
        <v>1.323E-8</v>
      </c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21.6" thickBot="1" x14ac:dyDescent="0.65">
      <c r="A753" s="55">
        <v>26</v>
      </c>
      <c r="B753" s="55">
        <v>120</v>
      </c>
      <c r="C753" s="55">
        <v>34.4</v>
      </c>
      <c r="D753" s="55">
        <v>4.5</v>
      </c>
      <c r="E753" s="55" t="s">
        <v>11</v>
      </c>
      <c r="F753" s="55" t="s">
        <v>98</v>
      </c>
      <c r="G753" s="55">
        <v>2</v>
      </c>
      <c r="H753" s="56"/>
      <c r="I753" s="56"/>
      <c r="J753" s="58">
        <v>1.3140000000000001E-8</v>
      </c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21.6" thickBot="1" x14ac:dyDescent="0.65">
      <c r="A754" s="55">
        <v>26</v>
      </c>
      <c r="B754" s="55">
        <v>120</v>
      </c>
      <c r="C754" s="55">
        <v>34.4</v>
      </c>
      <c r="D754" s="55">
        <v>4.5</v>
      </c>
      <c r="E754" s="55" t="s">
        <v>11</v>
      </c>
      <c r="F754" s="55" t="s">
        <v>99</v>
      </c>
      <c r="G754" s="55">
        <v>1</v>
      </c>
      <c r="H754" s="56"/>
      <c r="I754" s="56"/>
      <c r="J754" s="58">
        <v>3.7200000000000001E-10</v>
      </c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21.6" thickBot="1" x14ac:dyDescent="0.65">
      <c r="A755" s="55">
        <v>26</v>
      </c>
      <c r="B755" s="55">
        <v>120</v>
      </c>
      <c r="C755" s="55">
        <v>34.4</v>
      </c>
      <c r="D755" s="55">
        <v>4.5</v>
      </c>
      <c r="E755" s="55" t="s">
        <v>11</v>
      </c>
      <c r="F755" s="55" t="s">
        <v>99</v>
      </c>
      <c r="G755" s="55">
        <v>2</v>
      </c>
      <c r="H755" s="56"/>
      <c r="I755" s="56"/>
      <c r="J755" s="58">
        <v>1.7800000000000001E-9</v>
      </c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21.6" thickBot="1" x14ac:dyDescent="0.65">
      <c r="A756" s="55">
        <v>26</v>
      </c>
      <c r="B756" s="55">
        <v>120</v>
      </c>
      <c r="C756" s="55">
        <v>34.4</v>
      </c>
      <c r="D756" s="55">
        <v>4.5</v>
      </c>
      <c r="E756" s="55" t="s">
        <v>11</v>
      </c>
      <c r="F756" s="55" t="s">
        <v>11</v>
      </c>
      <c r="G756" s="55">
        <v>1</v>
      </c>
      <c r="H756" s="56"/>
      <c r="I756" s="56"/>
      <c r="J756" s="58">
        <v>3.8199999999999996E-9</v>
      </c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21.6" thickBot="1" x14ac:dyDescent="0.65">
      <c r="A757" s="55">
        <v>26</v>
      </c>
      <c r="B757" s="55">
        <v>120</v>
      </c>
      <c r="C757" s="55">
        <v>34.4</v>
      </c>
      <c r="D757" s="55">
        <v>4.5</v>
      </c>
      <c r="E757" s="55" t="s">
        <v>11</v>
      </c>
      <c r="F757" s="55" t="s">
        <v>11</v>
      </c>
      <c r="G757" s="55">
        <v>2</v>
      </c>
      <c r="H757" s="56"/>
      <c r="I757" s="56"/>
      <c r="J757" s="58">
        <v>3.4200000000000002E-9</v>
      </c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21.6" thickBot="1" x14ac:dyDescent="0.65">
      <c r="A758" s="55">
        <v>27</v>
      </c>
      <c r="B758" s="55">
        <v>120</v>
      </c>
      <c r="C758" s="55">
        <v>34.5</v>
      </c>
      <c r="D758" s="55">
        <v>7.5</v>
      </c>
      <c r="E758" s="55" t="s">
        <v>11</v>
      </c>
      <c r="F758" s="55" t="s">
        <v>98</v>
      </c>
      <c r="G758" s="55">
        <v>1</v>
      </c>
      <c r="H758" s="56"/>
      <c r="I758" s="56"/>
      <c r="J758" s="58">
        <v>9.2000000000000005E-11</v>
      </c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21.6" thickBot="1" x14ac:dyDescent="0.65">
      <c r="A759" s="55">
        <v>27</v>
      </c>
      <c r="B759" s="55">
        <v>120</v>
      </c>
      <c r="C759" s="55">
        <v>34.5</v>
      </c>
      <c r="D759" s="55">
        <v>7.5</v>
      </c>
      <c r="E759" s="55" t="s">
        <v>11</v>
      </c>
      <c r="F759" s="55" t="s">
        <v>98</v>
      </c>
      <c r="G759" s="55">
        <v>2</v>
      </c>
      <c r="H759" s="56"/>
      <c r="I759" s="56"/>
      <c r="J759" s="58">
        <v>9.0999999999999996E-11</v>
      </c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21.6" thickBot="1" x14ac:dyDescent="0.65">
      <c r="A760" s="55">
        <v>27</v>
      </c>
      <c r="B760" s="55">
        <v>120</v>
      </c>
      <c r="C760" s="55">
        <v>34.5</v>
      </c>
      <c r="D760" s="55">
        <v>7.5</v>
      </c>
      <c r="E760" s="55" t="s">
        <v>11</v>
      </c>
      <c r="F760" s="55" t="s">
        <v>99</v>
      </c>
      <c r="G760" s="55">
        <v>1</v>
      </c>
      <c r="H760" s="56"/>
      <c r="I760" s="56"/>
      <c r="J760" s="58">
        <v>3.0199999999999999E-10</v>
      </c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21.6" thickBot="1" x14ac:dyDescent="0.65">
      <c r="A761" s="55">
        <v>27</v>
      </c>
      <c r="B761" s="55">
        <v>120</v>
      </c>
      <c r="C761" s="55">
        <v>34.5</v>
      </c>
      <c r="D761" s="55">
        <v>7.5</v>
      </c>
      <c r="E761" s="55" t="s">
        <v>11</v>
      </c>
      <c r="F761" s="55" t="s">
        <v>99</v>
      </c>
      <c r="G761" s="55">
        <v>2</v>
      </c>
      <c r="H761" s="56"/>
      <c r="I761" s="56"/>
      <c r="J761" s="58">
        <v>3.4000000000000001E-10</v>
      </c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21.6" thickBot="1" x14ac:dyDescent="0.65">
      <c r="A762" s="55">
        <v>27</v>
      </c>
      <c r="B762" s="55">
        <v>120</v>
      </c>
      <c r="C762" s="55">
        <v>34.5</v>
      </c>
      <c r="D762" s="55">
        <v>7.5</v>
      </c>
      <c r="E762" s="55" t="s">
        <v>11</v>
      </c>
      <c r="F762" s="55" t="s">
        <v>11</v>
      </c>
      <c r="G762" s="55">
        <v>1</v>
      </c>
      <c r="H762" s="56"/>
      <c r="I762" s="56"/>
      <c r="J762" s="58">
        <v>1.32E-9</v>
      </c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21.6" thickBot="1" x14ac:dyDescent="0.65">
      <c r="A763" s="55">
        <v>27</v>
      </c>
      <c r="B763" s="55">
        <v>120</v>
      </c>
      <c r="C763" s="55">
        <v>34.5</v>
      </c>
      <c r="D763" s="55">
        <v>7.5</v>
      </c>
      <c r="E763" s="55" t="s">
        <v>11</v>
      </c>
      <c r="F763" s="55" t="s">
        <v>11</v>
      </c>
      <c r="G763" s="55">
        <v>2</v>
      </c>
      <c r="H763" s="56"/>
      <c r="I763" s="56"/>
      <c r="J763" s="58">
        <v>1.7200000000000001E-9</v>
      </c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21.6" thickBot="1" x14ac:dyDescent="0.65">
      <c r="A764" s="55">
        <v>28</v>
      </c>
      <c r="B764" s="55">
        <v>120</v>
      </c>
      <c r="C764" s="55">
        <v>34.1</v>
      </c>
      <c r="D764" s="55">
        <v>4.5</v>
      </c>
      <c r="E764" s="55" t="s">
        <v>11</v>
      </c>
      <c r="F764" s="55" t="s">
        <v>98</v>
      </c>
      <c r="G764" s="55">
        <v>1</v>
      </c>
      <c r="H764" s="56"/>
      <c r="I764" s="56"/>
      <c r="J764" s="58">
        <v>4.2700000000000002E-10</v>
      </c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21.6" thickBot="1" x14ac:dyDescent="0.65">
      <c r="A765" s="55">
        <v>28</v>
      </c>
      <c r="B765" s="55">
        <v>120</v>
      </c>
      <c r="C765" s="55">
        <v>34.1</v>
      </c>
      <c r="D765" s="55">
        <v>4.5</v>
      </c>
      <c r="E765" s="55" t="s">
        <v>11</v>
      </c>
      <c r="F765" s="55" t="s">
        <v>98</v>
      </c>
      <c r="G765" s="55">
        <v>2</v>
      </c>
      <c r="H765" s="56"/>
      <c r="I765" s="56"/>
      <c r="J765" s="58">
        <v>4.4400000000000002E-10</v>
      </c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21.6" thickBot="1" x14ac:dyDescent="0.65">
      <c r="A766" s="55">
        <v>28</v>
      </c>
      <c r="B766" s="55">
        <v>120</v>
      </c>
      <c r="C766" s="55">
        <v>34.1</v>
      </c>
      <c r="D766" s="55">
        <v>4.5</v>
      </c>
      <c r="E766" s="55" t="s">
        <v>11</v>
      </c>
      <c r="F766" s="55" t="s">
        <v>99</v>
      </c>
      <c r="G766" s="55">
        <v>1</v>
      </c>
      <c r="H766" s="56"/>
      <c r="I766" s="56"/>
      <c r="J766" s="58">
        <v>4.1050000000000002E-9</v>
      </c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21.6" thickBot="1" x14ac:dyDescent="0.65">
      <c r="A767" s="55">
        <v>28</v>
      </c>
      <c r="B767" s="55">
        <v>120</v>
      </c>
      <c r="C767" s="55">
        <v>34.1</v>
      </c>
      <c r="D767" s="55">
        <v>4.5</v>
      </c>
      <c r="E767" s="55" t="s">
        <v>11</v>
      </c>
      <c r="F767" s="55" t="s">
        <v>99</v>
      </c>
      <c r="G767" s="55">
        <v>2</v>
      </c>
      <c r="H767" s="56"/>
      <c r="I767" s="56"/>
      <c r="J767" s="58">
        <v>3.1409999999999998E-9</v>
      </c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21.6" thickBot="1" x14ac:dyDescent="0.65">
      <c r="A768" s="55">
        <v>28</v>
      </c>
      <c r="B768" s="55">
        <v>120</v>
      </c>
      <c r="C768" s="55">
        <v>34.1</v>
      </c>
      <c r="D768" s="55">
        <v>4.5</v>
      </c>
      <c r="E768" s="55" t="s">
        <v>11</v>
      </c>
      <c r="F768" s="55" t="s">
        <v>11</v>
      </c>
      <c r="G768" s="55">
        <v>1</v>
      </c>
      <c r="H768" s="56"/>
      <c r="I768" s="56"/>
      <c r="J768" s="58">
        <v>6.7299999999999995E-10</v>
      </c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21.6" thickBot="1" x14ac:dyDescent="0.65">
      <c r="A769" s="55">
        <v>28</v>
      </c>
      <c r="B769" s="55">
        <v>120</v>
      </c>
      <c r="C769" s="55">
        <v>34.1</v>
      </c>
      <c r="D769" s="55">
        <v>4.5</v>
      </c>
      <c r="E769" s="55" t="s">
        <v>11</v>
      </c>
      <c r="F769" s="55" t="s">
        <v>11</v>
      </c>
      <c r="G769" s="55">
        <v>2</v>
      </c>
      <c r="H769" s="56"/>
      <c r="I769" s="56"/>
      <c r="J769" s="58">
        <v>2.4099999999999999E-10</v>
      </c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21.6" thickBot="1" x14ac:dyDescent="0.65">
      <c r="A770" s="55">
        <v>29</v>
      </c>
      <c r="B770" s="55">
        <v>120</v>
      </c>
      <c r="C770" s="55">
        <v>34</v>
      </c>
      <c r="D770" s="55">
        <v>6.5</v>
      </c>
      <c r="E770" s="55" t="s">
        <v>11</v>
      </c>
      <c r="F770" s="55" t="s">
        <v>98</v>
      </c>
      <c r="G770" s="55">
        <v>1</v>
      </c>
      <c r="H770" s="56"/>
      <c r="I770" s="56"/>
      <c r="J770" s="58">
        <v>8.3400000000000002E-10</v>
      </c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21.6" thickBot="1" x14ac:dyDescent="0.65">
      <c r="A771" s="55">
        <v>29</v>
      </c>
      <c r="B771" s="55">
        <v>120</v>
      </c>
      <c r="C771" s="55">
        <v>34</v>
      </c>
      <c r="D771" s="55">
        <v>6.5</v>
      </c>
      <c r="E771" s="55" t="s">
        <v>11</v>
      </c>
      <c r="F771" s="55" t="s">
        <v>98</v>
      </c>
      <c r="G771" s="55">
        <v>2</v>
      </c>
      <c r="H771" s="56"/>
      <c r="I771" s="56"/>
      <c r="J771" s="58">
        <v>8.7699999999999997E-10</v>
      </c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21.6" thickBot="1" x14ac:dyDescent="0.65">
      <c r="A772" s="55">
        <v>29</v>
      </c>
      <c r="B772" s="55">
        <v>120</v>
      </c>
      <c r="C772" s="55">
        <v>34</v>
      </c>
      <c r="D772" s="55">
        <v>6.5</v>
      </c>
      <c r="E772" s="55" t="s">
        <v>11</v>
      </c>
      <c r="F772" s="55" t="s">
        <v>99</v>
      </c>
      <c r="G772" s="55">
        <v>1</v>
      </c>
      <c r="H772" s="56"/>
      <c r="I772" s="56"/>
      <c r="J772" s="58">
        <v>3.8380000000000002E-9</v>
      </c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21.6" thickBot="1" x14ac:dyDescent="0.65">
      <c r="A773" s="55">
        <v>29</v>
      </c>
      <c r="B773" s="55">
        <v>120</v>
      </c>
      <c r="C773" s="55">
        <v>34</v>
      </c>
      <c r="D773" s="55">
        <v>6.5</v>
      </c>
      <c r="E773" s="55" t="s">
        <v>11</v>
      </c>
      <c r="F773" s="55" t="s">
        <v>99</v>
      </c>
      <c r="G773" s="55">
        <v>2</v>
      </c>
      <c r="H773" s="56"/>
      <c r="I773" s="56"/>
      <c r="J773" s="58">
        <v>3.5180000000000001E-9</v>
      </c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21.6" thickBot="1" x14ac:dyDescent="0.65">
      <c r="A774" s="55">
        <v>29</v>
      </c>
      <c r="B774" s="55">
        <v>120</v>
      </c>
      <c r="C774" s="55">
        <v>34</v>
      </c>
      <c r="D774" s="55">
        <v>6.5</v>
      </c>
      <c r="E774" s="55" t="s">
        <v>11</v>
      </c>
      <c r="F774" s="55" t="s">
        <v>11</v>
      </c>
      <c r="G774" s="55">
        <v>1</v>
      </c>
      <c r="H774" s="56"/>
      <c r="I774" s="56"/>
      <c r="J774" s="58">
        <v>4.5550000000000001E-9</v>
      </c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21.6" thickBot="1" x14ac:dyDescent="0.65">
      <c r="A775" s="55">
        <v>29</v>
      </c>
      <c r="B775" s="55">
        <v>120</v>
      </c>
      <c r="C775" s="55">
        <v>34</v>
      </c>
      <c r="D775" s="55">
        <v>6.5</v>
      </c>
      <c r="E775" s="55" t="s">
        <v>11</v>
      </c>
      <c r="F775" s="55" t="s">
        <v>11</v>
      </c>
      <c r="G775" s="55">
        <v>2</v>
      </c>
      <c r="H775" s="56"/>
      <c r="I775" s="56"/>
      <c r="J775" s="58">
        <v>4.3050000000000003E-9</v>
      </c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21.6" thickBot="1" x14ac:dyDescent="0.65">
      <c r="A776" s="55">
        <v>30</v>
      </c>
      <c r="B776" s="55">
        <v>120</v>
      </c>
      <c r="C776" s="55">
        <v>34.299999999999997</v>
      </c>
      <c r="D776" s="55">
        <v>5.5</v>
      </c>
      <c r="E776" s="55" t="s">
        <v>11</v>
      </c>
      <c r="F776" s="55" t="s">
        <v>98</v>
      </c>
      <c r="G776" s="55">
        <v>1</v>
      </c>
      <c r="H776" s="56"/>
      <c r="I776" s="56"/>
      <c r="J776" s="58">
        <v>6.3E-10</v>
      </c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21.6" thickBot="1" x14ac:dyDescent="0.65">
      <c r="A777" s="55">
        <v>30</v>
      </c>
      <c r="B777" s="55">
        <v>120</v>
      </c>
      <c r="C777" s="55">
        <v>34.299999999999997</v>
      </c>
      <c r="D777" s="55">
        <v>5.5</v>
      </c>
      <c r="E777" s="55" t="s">
        <v>11</v>
      </c>
      <c r="F777" s="55" t="s">
        <v>98</v>
      </c>
      <c r="G777" s="55">
        <v>2</v>
      </c>
      <c r="H777" s="56"/>
      <c r="I777" s="56"/>
      <c r="J777" s="58">
        <v>3.7899999999999998E-10</v>
      </c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21.6" thickBot="1" x14ac:dyDescent="0.65">
      <c r="A778" s="55">
        <v>30</v>
      </c>
      <c r="B778" s="55">
        <v>120</v>
      </c>
      <c r="C778" s="55">
        <v>34.299999999999997</v>
      </c>
      <c r="D778" s="55">
        <v>5.5</v>
      </c>
      <c r="E778" s="55" t="s">
        <v>11</v>
      </c>
      <c r="F778" s="55" t="s">
        <v>99</v>
      </c>
      <c r="G778" s="55">
        <v>1</v>
      </c>
      <c r="H778" s="56"/>
      <c r="I778" s="56"/>
      <c r="J778" s="58">
        <v>5.6070000000000002E-9</v>
      </c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21.6" thickBot="1" x14ac:dyDescent="0.65">
      <c r="A779" s="55">
        <v>30</v>
      </c>
      <c r="B779" s="55">
        <v>120</v>
      </c>
      <c r="C779" s="55">
        <v>34.299999999999997</v>
      </c>
      <c r="D779" s="55">
        <v>5.5</v>
      </c>
      <c r="E779" s="55" t="s">
        <v>11</v>
      </c>
      <c r="F779" s="55" t="s">
        <v>99</v>
      </c>
      <c r="G779" s="55">
        <v>2</v>
      </c>
      <c r="H779" s="56"/>
      <c r="I779" s="56"/>
      <c r="J779" s="58">
        <v>6.1200000000000004E-9</v>
      </c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21.6" thickBot="1" x14ac:dyDescent="0.65">
      <c r="A780" s="55">
        <v>30</v>
      </c>
      <c r="B780" s="55">
        <v>120</v>
      </c>
      <c r="C780" s="55">
        <v>34.299999999999997</v>
      </c>
      <c r="D780" s="55">
        <v>5.5</v>
      </c>
      <c r="E780" s="55" t="s">
        <v>11</v>
      </c>
      <c r="F780" s="55" t="s">
        <v>11</v>
      </c>
      <c r="G780" s="55">
        <v>1</v>
      </c>
      <c r="H780" s="56"/>
      <c r="I780" s="56"/>
      <c r="J780" s="58">
        <v>1.09E-10</v>
      </c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21.6" thickBot="1" x14ac:dyDescent="0.65">
      <c r="A781" s="55">
        <v>30</v>
      </c>
      <c r="B781" s="55">
        <v>120</v>
      </c>
      <c r="C781" s="55">
        <v>34.299999999999997</v>
      </c>
      <c r="D781" s="55">
        <v>5.5</v>
      </c>
      <c r="E781" s="55" t="s">
        <v>11</v>
      </c>
      <c r="F781" s="55" t="s">
        <v>11</v>
      </c>
      <c r="G781" s="55">
        <v>2</v>
      </c>
      <c r="H781" s="56"/>
      <c r="I781" s="56"/>
      <c r="J781" s="58">
        <v>9.0999999999999996E-11</v>
      </c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21.6" thickBot="1" x14ac:dyDescent="0.65">
      <c r="A782" s="55">
        <v>31</v>
      </c>
      <c r="B782" s="55">
        <v>120</v>
      </c>
      <c r="C782" s="55">
        <v>34.700000000000003</v>
      </c>
      <c r="D782" s="55">
        <v>5.5</v>
      </c>
      <c r="E782" s="55" t="s">
        <v>11</v>
      </c>
      <c r="F782" s="55" t="s">
        <v>98</v>
      </c>
      <c r="G782" s="55">
        <v>1</v>
      </c>
      <c r="H782" s="56"/>
      <c r="I782" s="56"/>
      <c r="J782" s="58">
        <v>1.1399999999999999E-10</v>
      </c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21.6" thickBot="1" x14ac:dyDescent="0.65">
      <c r="A783" s="55">
        <v>31</v>
      </c>
      <c r="B783" s="55">
        <v>120</v>
      </c>
      <c r="C783" s="55">
        <v>34.700000000000003</v>
      </c>
      <c r="D783" s="55">
        <v>5.5</v>
      </c>
      <c r="E783" s="55" t="s">
        <v>11</v>
      </c>
      <c r="F783" s="55" t="s">
        <v>98</v>
      </c>
      <c r="G783" s="55">
        <v>2</v>
      </c>
      <c r="H783" s="56"/>
      <c r="I783" s="56"/>
      <c r="J783" s="58">
        <v>1.16E-10</v>
      </c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21.6" thickBot="1" x14ac:dyDescent="0.65">
      <c r="A784" s="55">
        <v>31</v>
      </c>
      <c r="B784" s="55">
        <v>120</v>
      </c>
      <c r="C784" s="55">
        <v>34.700000000000003</v>
      </c>
      <c r="D784" s="55">
        <v>5.5</v>
      </c>
      <c r="E784" s="55" t="s">
        <v>11</v>
      </c>
      <c r="F784" s="55" t="s">
        <v>99</v>
      </c>
      <c r="G784" s="55">
        <v>1</v>
      </c>
      <c r="H784" s="56"/>
      <c r="I784" s="56"/>
      <c r="J784" s="58">
        <v>1.2500000000000001E-10</v>
      </c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21.6" thickBot="1" x14ac:dyDescent="0.65">
      <c r="A785" s="55">
        <v>31</v>
      </c>
      <c r="B785" s="55">
        <v>120</v>
      </c>
      <c r="C785" s="55">
        <v>34.700000000000003</v>
      </c>
      <c r="D785" s="55">
        <v>5.5</v>
      </c>
      <c r="E785" s="55" t="s">
        <v>11</v>
      </c>
      <c r="F785" s="55" t="s">
        <v>99</v>
      </c>
      <c r="G785" s="55">
        <v>2</v>
      </c>
      <c r="H785" s="56"/>
      <c r="I785" s="56"/>
      <c r="J785" s="58">
        <v>1.27E-10</v>
      </c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21.6" thickBot="1" x14ac:dyDescent="0.65">
      <c r="A786" s="55">
        <v>31</v>
      </c>
      <c r="B786" s="55">
        <v>120</v>
      </c>
      <c r="C786" s="55">
        <v>34.700000000000003</v>
      </c>
      <c r="D786" s="55">
        <v>5.5</v>
      </c>
      <c r="E786" s="55" t="s">
        <v>11</v>
      </c>
      <c r="F786" s="55" t="s">
        <v>11</v>
      </c>
      <c r="G786" s="55">
        <v>1</v>
      </c>
      <c r="H786" s="56"/>
      <c r="I786" s="56"/>
      <c r="J786" s="58">
        <v>3.9199999999999999E-10</v>
      </c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21.6" thickBot="1" x14ac:dyDescent="0.65">
      <c r="A787" s="55">
        <v>31</v>
      </c>
      <c r="B787" s="55">
        <v>120</v>
      </c>
      <c r="C787" s="55">
        <v>34.700000000000003</v>
      </c>
      <c r="D787" s="55">
        <v>5.5</v>
      </c>
      <c r="E787" s="55" t="s">
        <v>11</v>
      </c>
      <c r="F787" s="55" t="s">
        <v>11</v>
      </c>
      <c r="G787" s="55">
        <v>2</v>
      </c>
      <c r="H787" s="56"/>
      <c r="I787" s="56"/>
      <c r="J787" s="58">
        <v>5.1199999999999999E-10</v>
      </c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21.6" thickBot="1" x14ac:dyDescent="0.65">
      <c r="A788" s="55">
        <v>32</v>
      </c>
      <c r="B788" s="55">
        <v>120</v>
      </c>
      <c r="C788" s="55">
        <v>34.299999999999997</v>
      </c>
      <c r="D788" s="55">
        <v>4.5</v>
      </c>
      <c r="E788" s="55" t="s">
        <v>11</v>
      </c>
      <c r="F788" s="55" t="s">
        <v>98</v>
      </c>
      <c r="G788" s="55">
        <v>1</v>
      </c>
      <c r="H788" s="56"/>
      <c r="I788" s="56"/>
      <c r="J788" s="58">
        <v>7.6500000000000005E-10</v>
      </c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21.6" thickBot="1" x14ac:dyDescent="0.65">
      <c r="A789" s="55">
        <v>32</v>
      </c>
      <c r="B789" s="55">
        <v>120</v>
      </c>
      <c r="C789" s="55">
        <v>34.299999999999997</v>
      </c>
      <c r="D789" s="55">
        <v>4.5</v>
      </c>
      <c r="E789" s="55" t="s">
        <v>11</v>
      </c>
      <c r="F789" s="55" t="s">
        <v>98</v>
      </c>
      <c r="G789" s="55">
        <v>2</v>
      </c>
      <c r="H789" s="56"/>
      <c r="I789" s="56"/>
      <c r="J789" s="58">
        <v>3.73E-10</v>
      </c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21.6" thickBot="1" x14ac:dyDescent="0.65">
      <c r="A790" s="55">
        <v>32</v>
      </c>
      <c r="B790" s="55">
        <v>120</v>
      </c>
      <c r="C790" s="55">
        <v>34.299999999999997</v>
      </c>
      <c r="D790" s="55">
        <v>4.5</v>
      </c>
      <c r="E790" s="55" t="s">
        <v>11</v>
      </c>
      <c r="F790" s="55" t="s">
        <v>99</v>
      </c>
      <c r="G790" s="55">
        <v>1</v>
      </c>
      <c r="H790" s="56"/>
      <c r="I790" s="56"/>
      <c r="J790" s="58">
        <v>5.4399999999999998E-10</v>
      </c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21.6" thickBot="1" x14ac:dyDescent="0.65">
      <c r="A791" s="55">
        <v>32</v>
      </c>
      <c r="B791" s="55">
        <v>120</v>
      </c>
      <c r="C791" s="55">
        <v>34.299999999999997</v>
      </c>
      <c r="D791" s="55">
        <v>4.5</v>
      </c>
      <c r="E791" s="55" t="s">
        <v>11</v>
      </c>
      <c r="F791" s="55" t="s">
        <v>99</v>
      </c>
      <c r="G791" s="55">
        <v>2</v>
      </c>
      <c r="H791" s="56"/>
      <c r="I791" s="56"/>
      <c r="J791" s="58">
        <v>3.6299999999999999E-10</v>
      </c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21.6" thickBot="1" x14ac:dyDescent="0.65">
      <c r="A792" s="55">
        <v>32</v>
      </c>
      <c r="B792" s="55">
        <v>120</v>
      </c>
      <c r="C792" s="55">
        <v>34.299999999999997</v>
      </c>
      <c r="D792" s="55">
        <v>4.5</v>
      </c>
      <c r="E792" s="55" t="s">
        <v>11</v>
      </c>
      <c r="F792" s="55" t="s">
        <v>11</v>
      </c>
      <c r="G792" s="55">
        <v>1</v>
      </c>
      <c r="H792" s="56"/>
      <c r="I792" s="56"/>
      <c r="J792" s="58">
        <v>6.0099999999999999E-10</v>
      </c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21.6" thickBot="1" x14ac:dyDescent="0.65">
      <c r="A793" s="55">
        <v>32</v>
      </c>
      <c r="B793" s="55">
        <v>120</v>
      </c>
      <c r="C793" s="55">
        <v>34.299999999999997</v>
      </c>
      <c r="D793" s="55">
        <v>4.5</v>
      </c>
      <c r="E793" s="55" t="s">
        <v>11</v>
      </c>
      <c r="F793" s="55" t="s">
        <v>11</v>
      </c>
      <c r="G793" s="55">
        <v>2</v>
      </c>
      <c r="H793" s="56"/>
      <c r="I793" s="56"/>
      <c r="J793" s="58">
        <v>1.403E-9</v>
      </c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21.6" thickBot="1" x14ac:dyDescent="0.65">
      <c r="A794" s="55">
        <v>33</v>
      </c>
      <c r="B794" s="55">
        <v>120</v>
      </c>
      <c r="C794" s="55">
        <v>34.299999999999997</v>
      </c>
      <c r="D794" s="55">
        <v>5.5</v>
      </c>
      <c r="E794" s="55" t="s">
        <v>11</v>
      </c>
      <c r="F794" s="55" t="s">
        <v>98</v>
      </c>
      <c r="G794" s="55">
        <v>1</v>
      </c>
      <c r="H794" s="56"/>
      <c r="I794" s="56"/>
      <c r="J794" s="58">
        <v>1.0700000000000001E-10</v>
      </c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21.6" thickBot="1" x14ac:dyDescent="0.65">
      <c r="A795" s="55">
        <v>33</v>
      </c>
      <c r="B795" s="55">
        <v>120</v>
      </c>
      <c r="C795" s="55">
        <v>34.299999999999997</v>
      </c>
      <c r="D795" s="55">
        <v>5.5</v>
      </c>
      <c r="E795" s="55" t="s">
        <v>11</v>
      </c>
      <c r="F795" s="55" t="s">
        <v>98</v>
      </c>
      <c r="G795" s="55">
        <v>2</v>
      </c>
      <c r="H795" s="56"/>
      <c r="I795" s="56"/>
      <c r="J795" s="58">
        <v>1.21E-10</v>
      </c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21.6" thickBot="1" x14ac:dyDescent="0.65">
      <c r="A796" s="55">
        <v>33</v>
      </c>
      <c r="B796" s="55">
        <v>120</v>
      </c>
      <c r="C796" s="55">
        <v>34.299999999999997</v>
      </c>
      <c r="D796" s="55">
        <v>5.5</v>
      </c>
      <c r="E796" s="55" t="s">
        <v>11</v>
      </c>
      <c r="F796" s="55" t="s">
        <v>99</v>
      </c>
      <c r="G796" s="55">
        <v>1</v>
      </c>
      <c r="H796" s="56"/>
      <c r="I796" s="56"/>
      <c r="J796" s="58">
        <v>9.1400000000000005E-10</v>
      </c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21.6" thickBot="1" x14ac:dyDescent="0.65">
      <c r="A797" s="55">
        <v>33</v>
      </c>
      <c r="B797" s="55">
        <v>120</v>
      </c>
      <c r="C797" s="55">
        <v>34.299999999999997</v>
      </c>
      <c r="D797" s="55">
        <v>5.5</v>
      </c>
      <c r="E797" s="55" t="s">
        <v>11</v>
      </c>
      <c r="F797" s="55" t="s">
        <v>99</v>
      </c>
      <c r="G797" s="55">
        <v>2</v>
      </c>
      <c r="H797" s="56"/>
      <c r="I797" s="56"/>
      <c r="J797" s="58">
        <v>1.55E-9</v>
      </c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21.6" thickBot="1" x14ac:dyDescent="0.65">
      <c r="A798" s="55">
        <v>33</v>
      </c>
      <c r="B798" s="55">
        <v>120</v>
      </c>
      <c r="C798" s="55">
        <v>34.299999999999997</v>
      </c>
      <c r="D798" s="55">
        <v>5.5</v>
      </c>
      <c r="E798" s="55" t="s">
        <v>11</v>
      </c>
      <c r="F798" s="55" t="s">
        <v>11</v>
      </c>
      <c r="G798" s="55">
        <v>1</v>
      </c>
      <c r="H798" s="56"/>
      <c r="I798" s="56"/>
      <c r="J798" s="58">
        <v>1.124E-9</v>
      </c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21.6" thickBot="1" x14ac:dyDescent="0.65">
      <c r="A799" s="55">
        <v>33</v>
      </c>
      <c r="B799" s="55">
        <v>120</v>
      </c>
      <c r="C799" s="55">
        <v>34.299999999999997</v>
      </c>
      <c r="D799" s="55">
        <v>5.5</v>
      </c>
      <c r="E799" s="55" t="s">
        <v>11</v>
      </c>
      <c r="F799" s="55" t="s">
        <v>11</v>
      </c>
      <c r="G799" s="55">
        <v>2</v>
      </c>
      <c r="H799" s="56"/>
      <c r="I799" s="56"/>
      <c r="J799" s="58">
        <v>6.7299999999999995E-10</v>
      </c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21.6" thickBot="1" x14ac:dyDescent="0.65">
      <c r="A800" s="55">
        <v>34</v>
      </c>
      <c r="B800" s="55">
        <v>120</v>
      </c>
      <c r="C800" s="55">
        <v>34.799999999999997</v>
      </c>
      <c r="D800" s="55">
        <v>4.5</v>
      </c>
      <c r="E800" s="55" t="s">
        <v>11</v>
      </c>
      <c r="F800" s="55" t="s">
        <v>98</v>
      </c>
      <c r="G800" s="55">
        <v>1</v>
      </c>
      <c r="H800" s="56"/>
      <c r="I800" s="56"/>
      <c r="J800" s="58">
        <v>7.0000000000000004E-11</v>
      </c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21.6" thickBot="1" x14ac:dyDescent="0.65">
      <c r="A801" s="55">
        <v>34</v>
      </c>
      <c r="B801" s="55">
        <v>120</v>
      </c>
      <c r="C801" s="55">
        <v>34.799999999999997</v>
      </c>
      <c r="D801" s="55">
        <v>4.5</v>
      </c>
      <c r="E801" s="55" t="s">
        <v>11</v>
      </c>
      <c r="F801" s="55" t="s">
        <v>98</v>
      </c>
      <c r="G801" s="55">
        <v>2</v>
      </c>
      <c r="H801" s="56"/>
      <c r="I801" s="56"/>
      <c r="J801" s="58">
        <v>7.1999999999999997E-11</v>
      </c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21.6" thickBot="1" x14ac:dyDescent="0.65">
      <c r="A802" s="55">
        <v>34</v>
      </c>
      <c r="B802" s="55">
        <v>120</v>
      </c>
      <c r="C802" s="55">
        <v>34.799999999999997</v>
      </c>
      <c r="D802" s="55">
        <v>4.5</v>
      </c>
      <c r="E802" s="55" t="s">
        <v>11</v>
      </c>
      <c r="F802" s="55" t="s">
        <v>99</v>
      </c>
      <c r="G802" s="55">
        <v>1</v>
      </c>
      <c r="H802" s="56"/>
      <c r="I802" s="56"/>
      <c r="J802" s="58">
        <v>2.11E-10</v>
      </c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21.6" thickBot="1" x14ac:dyDescent="0.65">
      <c r="A803" s="55">
        <v>34</v>
      </c>
      <c r="B803" s="55">
        <v>120</v>
      </c>
      <c r="C803" s="55">
        <v>34.799999999999997</v>
      </c>
      <c r="D803" s="55">
        <v>4.5</v>
      </c>
      <c r="E803" s="55" t="s">
        <v>11</v>
      </c>
      <c r="F803" s="55" t="s">
        <v>99</v>
      </c>
      <c r="G803" s="55">
        <v>2</v>
      </c>
      <c r="H803" s="56"/>
      <c r="I803" s="56"/>
      <c r="J803" s="58">
        <v>1.6900000000000001E-10</v>
      </c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21.6" thickBot="1" x14ac:dyDescent="0.65">
      <c r="A804" s="55">
        <v>34</v>
      </c>
      <c r="B804" s="55">
        <v>120</v>
      </c>
      <c r="C804" s="55">
        <v>34.799999999999997</v>
      </c>
      <c r="D804" s="55">
        <v>4.5</v>
      </c>
      <c r="E804" s="55" t="s">
        <v>11</v>
      </c>
      <c r="F804" s="55" t="s">
        <v>11</v>
      </c>
      <c r="G804" s="55">
        <v>1</v>
      </c>
      <c r="H804" s="56"/>
      <c r="I804" s="56"/>
      <c r="J804" s="58">
        <v>1.02E-10</v>
      </c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21.6" thickBot="1" x14ac:dyDescent="0.65">
      <c r="A805" s="55">
        <v>34</v>
      </c>
      <c r="B805" s="55">
        <v>120</v>
      </c>
      <c r="C805" s="55">
        <v>34.799999999999997</v>
      </c>
      <c r="D805" s="55">
        <v>4.5</v>
      </c>
      <c r="E805" s="55" t="s">
        <v>11</v>
      </c>
      <c r="F805" s="55" t="s">
        <v>11</v>
      </c>
      <c r="G805" s="55">
        <v>2</v>
      </c>
      <c r="H805" s="56"/>
      <c r="I805" s="56"/>
      <c r="J805" s="58">
        <v>9.7000000000000001E-11</v>
      </c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21.6" thickBot="1" x14ac:dyDescent="0.65">
      <c r="A806" s="55">
        <v>35</v>
      </c>
      <c r="B806" s="55">
        <v>120</v>
      </c>
      <c r="C806" s="55">
        <v>33.5</v>
      </c>
      <c r="D806" s="55">
        <v>5.5</v>
      </c>
      <c r="E806" s="55" t="s">
        <v>11</v>
      </c>
      <c r="F806" s="55" t="s">
        <v>98</v>
      </c>
      <c r="G806" s="55">
        <v>1</v>
      </c>
      <c r="H806" s="56"/>
      <c r="I806" s="56"/>
      <c r="J806" s="58">
        <v>4.2329999999999998E-9</v>
      </c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21.6" thickBot="1" x14ac:dyDescent="0.65">
      <c r="A807" s="55">
        <v>35</v>
      </c>
      <c r="B807" s="55">
        <v>120</v>
      </c>
      <c r="C807" s="55">
        <v>33.5</v>
      </c>
      <c r="D807" s="55">
        <v>5.5</v>
      </c>
      <c r="E807" s="55" t="s">
        <v>11</v>
      </c>
      <c r="F807" s="55" t="s">
        <v>98</v>
      </c>
      <c r="G807" s="55">
        <v>2</v>
      </c>
      <c r="H807" s="56"/>
      <c r="I807" s="56"/>
      <c r="J807" s="58">
        <v>4.6280000000000001E-9</v>
      </c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21.6" thickBot="1" x14ac:dyDescent="0.65">
      <c r="A808" s="55">
        <v>35</v>
      </c>
      <c r="B808" s="55">
        <v>120</v>
      </c>
      <c r="C808" s="55">
        <v>33.5</v>
      </c>
      <c r="D808" s="55">
        <v>5.5</v>
      </c>
      <c r="E808" s="55" t="s">
        <v>11</v>
      </c>
      <c r="F808" s="55" t="s">
        <v>99</v>
      </c>
      <c r="G808" s="55">
        <v>1</v>
      </c>
      <c r="H808" s="56"/>
      <c r="I808" s="56"/>
      <c r="J808" s="58">
        <v>9.3999999999999999E-11</v>
      </c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21.6" thickBot="1" x14ac:dyDescent="0.65">
      <c r="A809" s="55">
        <v>35</v>
      </c>
      <c r="B809" s="55">
        <v>120</v>
      </c>
      <c r="C809" s="55">
        <v>33.5</v>
      </c>
      <c r="D809" s="55">
        <v>5.5</v>
      </c>
      <c r="E809" s="55" t="s">
        <v>11</v>
      </c>
      <c r="F809" s="55" t="s">
        <v>99</v>
      </c>
      <c r="G809" s="55">
        <v>2</v>
      </c>
      <c r="H809" s="56"/>
      <c r="I809" s="56"/>
      <c r="J809" s="58">
        <v>9.7999999999999998E-11</v>
      </c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21.6" thickBot="1" x14ac:dyDescent="0.65">
      <c r="A810" s="55">
        <v>35</v>
      </c>
      <c r="B810" s="55">
        <v>120</v>
      </c>
      <c r="C810" s="55">
        <v>33.5</v>
      </c>
      <c r="D810" s="55">
        <v>5.5</v>
      </c>
      <c r="E810" s="55" t="s">
        <v>11</v>
      </c>
      <c r="F810" s="55" t="s">
        <v>11</v>
      </c>
      <c r="G810" s="55">
        <v>1</v>
      </c>
      <c r="H810" s="56"/>
      <c r="I810" s="56"/>
      <c r="J810" s="58">
        <v>4.6000000000000001E-10</v>
      </c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21.6" thickBot="1" x14ac:dyDescent="0.65">
      <c r="A811" s="55">
        <v>35</v>
      </c>
      <c r="B811" s="55">
        <v>120</v>
      </c>
      <c r="C811" s="55">
        <v>33.5</v>
      </c>
      <c r="D811" s="55">
        <v>5.5</v>
      </c>
      <c r="E811" s="55" t="s">
        <v>11</v>
      </c>
      <c r="F811" s="55" t="s">
        <v>11</v>
      </c>
      <c r="G811" s="55">
        <v>2</v>
      </c>
      <c r="H811" s="56"/>
      <c r="I811" s="56"/>
      <c r="J811" s="58">
        <v>3.6199999999999999E-10</v>
      </c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21.6" thickBot="1" x14ac:dyDescent="0.65">
      <c r="A812" s="55">
        <v>36</v>
      </c>
      <c r="B812" s="55">
        <v>120</v>
      </c>
      <c r="C812" s="55">
        <v>34.1</v>
      </c>
      <c r="D812" s="55">
        <v>6</v>
      </c>
      <c r="E812" s="55" t="s">
        <v>11</v>
      </c>
      <c r="F812" s="55" t="s">
        <v>98</v>
      </c>
      <c r="G812" s="55">
        <v>1</v>
      </c>
      <c r="H812" s="56"/>
      <c r="I812" s="56"/>
      <c r="J812" s="58">
        <v>8.3999999999999994E-11</v>
      </c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21.6" thickBot="1" x14ac:dyDescent="0.65">
      <c r="A813" s="55">
        <v>36</v>
      </c>
      <c r="B813" s="55">
        <v>120</v>
      </c>
      <c r="C813" s="55">
        <v>34.1</v>
      </c>
      <c r="D813" s="55">
        <v>6</v>
      </c>
      <c r="E813" s="55" t="s">
        <v>11</v>
      </c>
      <c r="F813" s="55" t="s">
        <v>98</v>
      </c>
      <c r="G813" s="55">
        <v>2</v>
      </c>
      <c r="H813" s="56"/>
      <c r="I813" s="56"/>
      <c r="J813" s="58">
        <v>8.9000000000000003E-11</v>
      </c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21.6" thickBot="1" x14ac:dyDescent="0.65">
      <c r="A814" s="55">
        <v>36</v>
      </c>
      <c r="B814" s="55">
        <v>120</v>
      </c>
      <c r="C814" s="55">
        <v>34.1</v>
      </c>
      <c r="D814" s="55">
        <v>6</v>
      </c>
      <c r="E814" s="55" t="s">
        <v>11</v>
      </c>
      <c r="F814" s="55" t="s">
        <v>99</v>
      </c>
      <c r="G814" s="55">
        <v>1</v>
      </c>
      <c r="H814" s="56"/>
      <c r="I814" s="56"/>
      <c r="J814" s="58">
        <v>7.2399999999999998E-10</v>
      </c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21.6" thickBot="1" x14ac:dyDescent="0.65">
      <c r="A815" s="55">
        <v>36</v>
      </c>
      <c r="B815" s="55">
        <v>120</v>
      </c>
      <c r="C815" s="55">
        <v>34.1</v>
      </c>
      <c r="D815" s="55">
        <v>6</v>
      </c>
      <c r="E815" s="55" t="s">
        <v>11</v>
      </c>
      <c r="F815" s="55" t="s">
        <v>99</v>
      </c>
      <c r="G815" s="55">
        <v>2</v>
      </c>
      <c r="H815" s="56"/>
      <c r="I815" s="56"/>
      <c r="J815" s="58">
        <v>6.9399999999999998E-10</v>
      </c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21.6" thickBot="1" x14ac:dyDescent="0.65">
      <c r="A816" s="55">
        <v>36</v>
      </c>
      <c r="B816" s="55">
        <v>120</v>
      </c>
      <c r="C816" s="55">
        <v>34.1</v>
      </c>
      <c r="D816" s="55">
        <v>6</v>
      </c>
      <c r="E816" s="55" t="s">
        <v>11</v>
      </c>
      <c r="F816" s="55" t="s">
        <v>11</v>
      </c>
      <c r="G816" s="55">
        <v>1</v>
      </c>
      <c r="H816" s="56"/>
      <c r="I816" s="56"/>
      <c r="J816" s="58">
        <v>1.8299999999999999E-10</v>
      </c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21.6" thickBot="1" x14ac:dyDescent="0.65">
      <c r="A817" s="55">
        <v>36</v>
      </c>
      <c r="B817" s="55">
        <v>120</v>
      </c>
      <c r="C817" s="55">
        <v>34.1</v>
      </c>
      <c r="D817" s="55">
        <v>6</v>
      </c>
      <c r="E817" s="55" t="s">
        <v>11</v>
      </c>
      <c r="F817" s="55" t="s">
        <v>11</v>
      </c>
      <c r="G817" s="55">
        <v>2</v>
      </c>
      <c r="H817" s="56"/>
      <c r="I817" s="56"/>
      <c r="J817" s="58">
        <v>1.5999999999999999E-10</v>
      </c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21.6" thickBot="1" x14ac:dyDescent="0.65">
      <c r="A818" s="55">
        <v>37</v>
      </c>
      <c r="B818" s="55">
        <v>120</v>
      </c>
      <c r="C818" s="55">
        <v>34</v>
      </c>
      <c r="D818" s="55">
        <v>4.5</v>
      </c>
      <c r="E818" s="55" t="s">
        <v>11</v>
      </c>
      <c r="F818" s="55" t="s">
        <v>98</v>
      </c>
      <c r="G818" s="55">
        <v>1</v>
      </c>
      <c r="H818" s="56"/>
      <c r="I818" s="56"/>
      <c r="J818" s="58">
        <v>1.2199999999999999E-10</v>
      </c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21.6" thickBot="1" x14ac:dyDescent="0.65">
      <c r="A819" s="55">
        <v>37</v>
      </c>
      <c r="B819" s="55">
        <v>120</v>
      </c>
      <c r="C819" s="55">
        <v>34</v>
      </c>
      <c r="D819" s="55">
        <v>4.5</v>
      </c>
      <c r="E819" s="55" t="s">
        <v>11</v>
      </c>
      <c r="F819" s="55" t="s">
        <v>98</v>
      </c>
      <c r="G819" s="55">
        <v>2</v>
      </c>
      <c r="H819" s="56"/>
      <c r="I819" s="56"/>
      <c r="J819" s="58">
        <v>1.2299999999999999E-10</v>
      </c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21.6" thickBot="1" x14ac:dyDescent="0.65">
      <c r="A820" s="55">
        <v>37</v>
      </c>
      <c r="B820" s="55">
        <v>120</v>
      </c>
      <c r="C820" s="55">
        <v>34</v>
      </c>
      <c r="D820" s="55">
        <v>4.5</v>
      </c>
      <c r="E820" s="55" t="s">
        <v>11</v>
      </c>
      <c r="F820" s="55" t="s">
        <v>99</v>
      </c>
      <c r="G820" s="55">
        <v>1</v>
      </c>
      <c r="H820" s="56"/>
      <c r="I820" s="56"/>
      <c r="J820" s="58">
        <v>1.16E-10</v>
      </c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21.6" thickBot="1" x14ac:dyDescent="0.65">
      <c r="A821" s="55">
        <v>37</v>
      </c>
      <c r="B821" s="55">
        <v>120</v>
      </c>
      <c r="C821" s="55">
        <v>34</v>
      </c>
      <c r="D821" s="55">
        <v>4.5</v>
      </c>
      <c r="E821" s="55" t="s">
        <v>11</v>
      </c>
      <c r="F821" s="55" t="s">
        <v>99</v>
      </c>
      <c r="G821" s="55">
        <v>2</v>
      </c>
      <c r="H821" s="56"/>
      <c r="I821" s="56"/>
      <c r="J821" s="58">
        <v>1.3200000000000001E-10</v>
      </c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21.6" thickBot="1" x14ac:dyDescent="0.65">
      <c r="A822" s="55">
        <v>37</v>
      </c>
      <c r="B822" s="55">
        <v>120</v>
      </c>
      <c r="C822" s="55">
        <v>34</v>
      </c>
      <c r="D822" s="55">
        <v>4.5</v>
      </c>
      <c r="E822" s="55" t="s">
        <v>11</v>
      </c>
      <c r="F822" s="55" t="s">
        <v>11</v>
      </c>
      <c r="G822" s="55">
        <v>1</v>
      </c>
      <c r="H822" s="56"/>
      <c r="I822" s="56"/>
      <c r="J822" s="58">
        <v>8.9999999999999999E-11</v>
      </c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21.6" thickBot="1" x14ac:dyDescent="0.65">
      <c r="A823" s="55">
        <v>37</v>
      </c>
      <c r="B823" s="55">
        <v>120</v>
      </c>
      <c r="C823" s="55">
        <v>34</v>
      </c>
      <c r="D823" s="55">
        <v>4.5</v>
      </c>
      <c r="E823" s="55" t="s">
        <v>11</v>
      </c>
      <c r="F823" s="55" t="s">
        <v>11</v>
      </c>
      <c r="G823" s="55">
        <v>2</v>
      </c>
      <c r="H823" s="56"/>
      <c r="I823" s="56"/>
      <c r="J823" s="58">
        <v>7.7000000000000006E-11</v>
      </c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21.6" thickBot="1" x14ac:dyDescent="0.65">
      <c r="A824" s="55">
        <v>38</v>
      </c>
      <c r="B824" s="55">
        <v>120</v>
      </c>
      <c r="C824" s="55">
        <v>34.5</v>
      </c>
      <c r="D824" s="55">
        <v>4</v>
      </c>
      <c r="E824" s="55" t="s">
        <v>11</v>
      </c>
      <c r="F824" s="55" t="s">
        <v>98</v>
      </c>
      <c r="G824" s="55">
        <v>1</v>
      </c>
      <c r="H824" s="56"/>
      <c r="I824" s="56"/>
      <c r="J824" s="58">
        <v>1.3799999999999999E-10</v>
      </c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21.6" thickBot="1" x14ac:dyDescent="0.65">
      <c r="A825" s="55">
        <v>38</v>
      </c>
      <c r="B825" s="55">
        <v>120</v>
      </c>
      <c r="C825" s="55">
        <v>34.5</v>
      </c>
      <c r="D825" s="55">
        <v>4</v>
      </c>
      <c r="E825" s="55" t="s">
        <v>11</v>
      </c>
      <c r="F825" s="55" t="s">
        <v>98</v>
      </c>
      <c r="G825" s="55">
        <v>2</v>
      </c>
      <c r="H825" s="56"/>
      <c r="I825" s="56"/>
      <c r="J825" s="58">
        <v>1.73E-10</v>
      </c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21.6" thickBot="1" x14ac:dyDescent="0.65">
      <c r="A826" s="55">
        <v>38</v>
      </c>
      <c r="B826" s="55">
        <v>120</v>
      </c>
      <c r="C826" s="55">
        <v>34.5</v>
      </c>
      <c r="D826" s="55">
        <v>4</v>
      </c>
      <c r="E826" s="55" t="s">
        <v>11</v>
      </c>
      <c r="F826" s="55" t="s">
        <v>99</v>
      </c>
      <c r="G826" s="55">
        <v>1</v>
      </c>
      <c r="H826" s="56"/>
      <c r="I826" s="56"/>
      <c r="J826" s="58">
        <v>6.8999999999999994E-11</v>
      </c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21.6" thickBot="1" x14ac:dyDescent="0.65">
      <c r="A827" s="55">
        <v>38</v>
      </c>
      <c r="B827" s="55">
        <v>120</v>
      </c>
      <c r="C827" s="55">
        <v>34.5</v>
      </c>
      <c r="D827" s="55">
        <v>4</v>
      </c>
      <c r="E827" s="55" t="s">
        <v>11</v>
      </c>
      <c r="F827" s="55" t="s">
        <v>99</v>
      </c>
      <c r="G827" s="55">
        <v>2</v>
      </c>
      <c r="H827" s="56"/>
      <c r="I827" s="56"/>
      <c r="J827" s="58">
        <v>5.4999999999999997E-11</v>
      </c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21.6" thickBot="1" x14ac:dyDescent="0.65">
      <c r="A828" s="55">
        <v>38</v>
      </c>
      <c r="B828" s="55">
        <v>120</v>
      </c>
      <c r="C828" s="55">
        <v>34.5</v>
      </c>
      <c r="D828" s="55">
        <v>4</v>
      </c>
      <c r="E828" s="55" t="s">
        <v>11</v>
      </c>
      <c r="F828" s="55" t="s">
        <v>11</v>
      </c>
      <c r="G828" s="55">
        <v>1</v>
      </c>
      <c r="H828" s="56"/>
      <c r="I828" s="56"/>
      <c r="J828" s="58">
        <v>4.03E-10</v>
      </c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21.6" thickBot="1" x14ac:dyDescent="0.65">
      <c r="A829" s="55">
        <v>38</v>
      </c>
      <c r="B829" s="55">
        <v>120</v>
      </c>
      <c r="C829" s="55">
        <v>34.5</v>
      </c>
      <c r="D829" s="55">
        <v>4</v>
      </c>
      <c r="E829" s="55" t="s">
        <v>11</v>
      </c>
      <c r="F829" s="55" t="s">
        <v>11</v>
      </c>
      <c r="G829" s="55">
        <v>2</v>
      </c>
      <c r="H829" s="56"/>
      <c r="I829" s="56"/>
      <c r="J829" s="58">
        <v>1.2500000000000001E-10</v>
      </c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21.6" thickBot="1" x14ac:dyDescent="0.65">
      <c r="A830" s="55">
        <v>39</v>
      </c>
      <c r="B830" s="55">
        <v>120</v>
      </c>
      <c r="C830" s="55">
        <v>33.9</v>
      </c>
      <c r="D830" s="55">
        <v>4</v>
      </c>
      <c r="E830" s="55" t="s">
        <v>11</v>
      </c>
      <c r="F830" s="55" t="s">
        <v>98</v>
      </c>
      <c r="G830" s="55">
        <v>1</v>
      </c>
      <c r="H830" s="56"/>
      <c r="I830" s="56"/>
      <c r="J830" s="58">
        <v>1.5199999999999999E-10</v>
      </c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21.6" thickBot="1" x14ac:dyDescent="0.65">
      <c r="A831" s="55">
        <v>39</v>
      </c>
      <c r="B831" s="55">
        <v>120</v>
      </c>
      <c r="C831" s="55">
        <v>33.9</v>
      </c>
      <c r="D831" s="55">
        <v>4</v>
      </c>
      <c r="E831" s="55" t="s">
        <v>11</v>
      </c>
      <c r="F831" s="55" t="s">
        <v>98</v>
      </c>
      <c r="G831" s="55">
        <v>2</v>
      </c>
      <c r="H831" s="56"/>
      <c r="I831" s="56"/>
      <c r="J831" s="58">
        <v>1.56E-10</v>
      </c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21.6" thickBot="1" x14ac:dyDescent="0.65">
      <c r="A832" s="55">
        <v>39</v>
      </c>
      <c r="B832" s="55">
        <v>120</v>
      </c>
      <c r="C832" s="55">
        <v>33.9</v>
      </c>
      <c r="D832" s="55">
        <v>4</v>
      </c>
      <c r="E832" s="55" t="s">
        <v>11</v>
      </c>
      <c r="F832" s="55" t="s">
        <v>99</v>
      </c>
      <c r="G832" s="55">
        <v>1</v>
      </c>
      <c r="H832" s="56"/>
      <c r="I832" s="56"/>
      <c r="J832" s="58">
        <v>3.7999999999999998E-10</v>
      </c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21.6" thickBot="1" x14ac:dyDescent="0.65">
      <c r="A833" s="55">
        <v>39</v>
      </c>
      <c r="B833" s="55">
        <v>120</v>
      </c>
      <c r="C833" s="55">
        <v>33.9</v>
      </c>
      <c r="D833" s="55">
        <v>4</v>
      </c>
      <c r="E833" s="55" t="s">
        <v>11</v>
      </c>
      <c r="F833" s="55" t="s">
        <v>99</v>
      </c>
      <c r="G833" s="55">
        <v>2</v>
      </c>
      <c r="H833" s="56"/>
      <c r="I833" s="56"/>
      <c r="J833" s="58">
        <v>3.3800000000000002E-10</v>
      </c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21.6" thickBot="1" x14ac:dyDescent="0.65">
      <c r="A834" s="55">
        <v>39</v>
      </c>
      <c r="B834" s="55">
        <v>120</v>
      </c>
      <c r="C834" s="55">
        <v>33.9</v>
      </c>
      <c r="D834" s="55">
        <v>4</v>
      </c>
      <c r="E834" s="55" t="s">
        <v>11</v>
      </c>
      <c r="F834" s="55" t="s">
        <v>11</v>
      </c>
      <c r="G834" s="55">
        <v>1</v>
      </c>
      <c r="H834" s="56"/>
      <c r="I834" s="56"/>
      <c r="J834" s="58">
        <v>2.11E-10</v>
      </c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21.6" thickBot="1" x14ac:dyDescent="0.65">
      <c r="A835" s="55">
        <v>39</v>
      </c>
      <c r="B835" s="55">
        <v>120</v>
      </c>
      <c r="C835" s="55">
        <v>33.9</v>
      </c>
      <c r="D835" s="55">
        <v>4</v>
      </c>
      <c r="E835" s="55" t="s">
        <v>11</v>
      </c>
      <c r="F835" s="55" t="s">
        <v>11</v>
      </c>
      <c r="G835" s="55">
        <v>2</v>
      </c>
      <c r="H835" s="56"/>
      <c r="I835" s="56"/>
      <c r="J835" s="58">
        <v>2.0700000000000001E-10</v>
      </c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21.6" thickBot="1" x14ac:dyDescent="0.65">
      <c r="A836" s="55">
        <v>40</v>
      </c>
      <c r="B836" s="55">
        <v>120</v>
      </c>
      <c r="C836" s="55">
        <v>33.9</v>
      </c>
      <c r="D836" s="55">
        <v>5.5</v>
      </c>
      <c r="E836" s="55" t="s">
        <v>11</v>
      </c>
      <c r="F836" s="55" t="s">
        <v>98</v>
      </c>
      <c r="G836" s="55">
        <v>1</v>
      </c>
      <c r="H836" s="56"/>
      <c r="I836" s="56"/>
      <c r="J836" s="58">
        <v>2.8699999999999999E-10</v>
      </c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21.6" thickBot="1" x14ac:dyDescent="0.65">
      <c r="A837" s="55">
        <v>40</v>
      </c>
      <c r="B837" s="55">
        <v>120</v>
      </c>
      <c r="C837" s="55">
        <v>33.9</v>
      </c>
      <c r="D837" s="55">
        <v>5.5</v>
      </c>
      <c r="E837" s="55" t="s">
        <v>11</v>
      </c>
      <c r="F837" s="55" t="s">
        <v>98</v>
      </c>
      <c r="G837" s="55">
        <v>2</v>
      </c>
      <c r="H837" s="56"/>
      <c r="I837" s="56"/>
      <c r="J837" s="58">
        <v>2.03E-10</v>
      </c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21.6" thickBot="1" x14ac:dyDescent="0.65">
      <c r="A838" s="55">
        <v>40</v>
      </c>
      <c r="B838" s="55">
        <v>120</v>
      </c>
      <c r="C838" s="55">
        <v>33.9</v>
      </c>
      <c r="D838" s="55">
        <v>5.5</v>
      </c>
      <c r="E838" s="55" t="s">
        <v>11</v>
      </c>
      <c r="F838" s="55" t="s">
        <v>99</v>
      </c>
      <c r="G838" s="55">
        <v>1</v>
      </c>
      <c r="H838" s="56"/>
      <c r="I838" s="56"/>
      <c r="J838" s="58">
        <v>4.3999999999999998E-10</v>
      </c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21.6" thickBot="1" x14ac:dyDescent="0.65">
      <c r="A839" s="55">
        <v>40</v>
      </c>
      <c r="B839" s="55">
        <v>120</v>
      </c>
      <c r="C839" s="55">
        <v>33.9</v>
      </c>
      <c r="D839" s="55">
        <v>5.5</v>
      </c>
      <c r="E839" s="55" t="s">
        <v>11</v>
      </c>
      <c r="F839" s="55" t="s">
        <v>99</v>
      </c>
      <c r="G839" s="55">
        <v>2</v>
      </c>
      <c r="H839" s="56"/>
      <c r="I839" s="56"/>
      <c r="J839" s="58">
        <v>4.7600000000000001E-10</v>
      </c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21.6" thickBot="1" x14ac:dyDescent="0.65">
      <c r="A840" s="55">
        <v>40</v>
      </c>
      <c r="B840" s="55">
        <v>120</v>
      </c>
      <c r="C840" s="55">
        <v>33.9</v>
      </c>
      <c r="D840" s="55">
        <v>5.5</v>
      </c>
      <c r="E840" s="55" t="s">
        <v>11</v>
      </c>
      <c r="F840" s="55" t="s">
        <v>11</v>
      </c>
      <c r="G840" s="55">
        <v>1</v>
      </c>
      <c r="H840" s="56"/>
      <c r="I840" s="56"/>
      <c r="J840" s="58">
        <v>2.64E-9</v>
      </c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21.6" thickBot="1" x14ac:dyDescent="0.65">
      <c r="A841" s="55">
        <v>40</v>
      </c>
      <c r="B841" s="55">
        <v>120</v>
      </c>
      <c r="C841" s="55">
        <v>33.9</v>
      </c>
      <c r="D841" s="55">
        <v>5.5</v>
      </c>
      <c r="E841" s="55" t="s">
        <v>11</v>
      </c>
      <c r="F841" s="55" t="s">
        <v>11</v>
      </c>
      <c r="G841" s="55">
        <v>2</v>
      </c>
      <c r="H841" s="56"/>
      <c r="I841" s="56"/>
      <c r="J841" s="58">
        <v>5.175E-9</v>
      </c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21.6" thickBot="1" x14ac:dyDescent="0.65">
      <c r="A842" s="55">
        <v>41</v>
      </c>
      <c r="B842" s="55">
        <v>110</v>
      </c>
      <c r="C842" s="55">
        <v>32</v>
      </c>
      <c r="D842" s="55">
        <v>4</v>
      </c>
      <c r="E842" s="55" t="s">
        <v>11</v>
      </c>
      <c r="F842" s="55" t="s">
        <v>98</v>
      </c>
      <c r="G842" s="55">
        <v>1</v>
      </c>
      <c r="H842" s="56"/>
      <c r="I842" s="56"/>
      <c r="J842" s="58">
        <v>1.8669999999999999E-9</v>
      </c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21.6" thickBot="1" x14ac:dyDescent="0.65">
      <c r="A843" s="55">
        <v>41</v>
      </c>
      <c r="B843" s="55">
        <v>110</v>
      </c>
      <c r="C843" s="55">
        <v>32</v>
      </c>
      <c r="D843" s="55">
        <v>4</v>
      </c>
      <c r="E843" s="55" t="s">
        <v>11</v>
      </c>
      <c r="F843" s="55" t="s">
        <v>98</v>
      </c>
      <c r="G843" s="55">
        <v>2</v>
      </c>
      <c r="H843" s="56"/>
      <c r="I843" s="56"/>
      <c r="J843" s="58">
        <v>5.6600000000000001E-10</v>
      </c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21.6" thickBot="1" x14ac:dyDescent="0.65">
      <c r="A844" s="55">
        <v>41</v>
      </c>
      <c r="B844" s="55">
        <v>110</v>
      </c>
      <c r="C844" s="55">
        <v>32</v>
      </c>
      <c r="D844" s="55">
        <v>4</v>
      </c>
      <c r="E844" s="55" t="s">
        <v>11</v>
      </c>
      <c r="F844" s="55" t="s">
        <v>99</v>
      </c>
      <c r="G844" s="55">
        <v>1</v>
      </c>
      <c r="H844" s="56"/>
      <c r="I844" s="56"/>
      <c r="J844" s="58">
        <v>8.1720000000000003E-9</v>
      </c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21.6" thickBot="1" x14ac:dyDescent="0.65">
      <c r="A845" s="55">
        <v>41</v>
      </c>
      <c r="B845" s="55">
        <v>110</v>
      </c>
      <c r="C845" s="55">
        <v>32</v>
      </c>
      <c r="D845" s="55">
        <v>4</v>
      </c>
      <c r="E845" s="55" t="s">
        <v>11</v>
      </c>
      <c r="F845" s="55" t="s">
        <v>99</v>
      </c>
      <c r="G845" s="55">
        <v>2</v>
      </c>
      <c r="H845" s="56"/>
      <c r="I845" s="56"/>
      <c r="J845" s="58">
        <v>8.2360000000000001E-9</v>
      </c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21.6" thickBot="1" x14ac:dyDescent="0.65">
      <c r="A846" s="55">
        <v>41</v>
      </c>
      <c r="B846" s="55">
        <v>110</v>
      </c>
      <c r="C846" s="55">
        <v>32</v>
      </c>
      <c r="D846" s="55">
        <v>4</v>
      </c>
      <c r="E846" s="55" t="s">
        <v>11</v>
      </c>
      <c r="F846" s="55" t="s">
        <v>11</v>
      </c>
      <c r="G846" s="55">
        <v>1</v>
      </c>
      <c r="H846" s="56"/>
      <c r="I846" s="56"/>
      <c r="J846" s="58">
        <v>1.6799999999999999E-10</v>
      </c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21.6" thickBot="1" x14ac:dyDescent="0.65">
      <c r="A847" s="55">
        <v>41</v>
      </c>
      <c r="B847" s="55">
        <v>110</v>
      </c>
      <c r="C847" s="55">
        <v>32</v>
      </c>
      <c r="D847" s="55">
        <v>4</v>
      </c>
      <c r="E847" s="55" t="s">
        <v>11</v>
      </c>
      <c r="F847" s="55" t="s">
        <v>11</v>
      </c>
      <c r="G847" s="55">
        <v>2</v>
      </c>
      <c r="H847" s="56"/>
      <c r="I847" s="56"/>
      <c r="J847" s="58">
        <v>1.7499999999999999E-10</v>
      </c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21.6" thickBot="1" x14ac:dyDescent="0.65">
      <c r="A848" s="55">
        <v>42</v>
      </c>
      <c r="B848" s="55">
        <v>110</v>
      </c>
      <c r="C848" s="55">
        <v>32.4</v>
      </c>
      <c r="D848" s="55">
        <v>6.5</v>
      </c>
      <c r="E848" s="55" t="s">
        <v>11</v>
      </c>
      <c r="F848" s="55" t="s">
        <v>98</v>
      </c>
      <c r="G848" s="55">
        <v>1</v>
      </c>
      <c r="H848" s="56"/>
      <c r="I848" s="56"/>
      <c r="J848" s="58">
        <v>2.953E-9</v>
      </c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21.6" thickBot="1" x14ac:dyDescent="0.65">
      <c r="A849" s="55">
        <v>42</v>
      </c>
      <c r="B849" s="55">
        <v>110</v>
      </c>
      <c r="C849" s="55">
        <v>32.4</v>
      </c>
      <c r="D849" s="55">
        <v>6.5</v>
      </c>
      <c r="E849" s="55" t="s">
        <v>11</v>
      </c>
      <c r="F849" s="55" t="s">
        <v>98</v>
      </c>
      <c r="G849" s="55">
        <v>2</v>
      </c>
      <c r="H849" s="56"/>
      <c r="I849" s="56"/>
      <c r="J849" s="58">
        <v>5.0570000000000002E-9</v>
      </c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21.6" thickBot="1" x14ac:dyDescent="0.65">
      <c r="A850" s="55">
        <v>42</v>
      </c>
      <c r="B850" s="55">
        <v>110</v>
      </c>
      <c r="C850" s="55">
        <v>32.4</v>
      </c>
      <c r="D850" s="55">
        <v>6.5</v>
      </c>
      <c r="E850" s="55" t="s">
        <v>11</v>
      </c>
      <c r="F850" s="55" t="s">
        <v>99</v>
      </c>
      <c r="G850" s="55">
        <v>1</v>
      </c>
      <c r="H850" s="56"/>
      <c r="I850" s="56"/>
      <c r="J850" s="58">
        <v>4.0100000000000001E-10</v>
      </c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21.6" thickBot="1" x14ac:dyDescent="0.65">
      <c r="A851" s="55">
        <v>42</v>
      </c>
      <c r="B851" s="55">
        <v>110</v>
      </c>
      <c r="C851" s="55">
        <v>32.4</v>
      </c>
      <c r="D851" s="55">
        <v>6.5</v>
      </c>
      <c r="E851" s="55" t="s">
        <v>11</v>
      </c>
      <c r="F851" s="55" t="s">
        <v>99</v>
      </c>
      <c r="G851" s="55">
        <v>2</v>
      </c>
      <c r="H851" s="56"/>
      <c r="I851" s="56"/>
      <c r="J851" s="58">
        <v>6.5200000000000002E-10</v>
      </c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21.6" thickBot="1" x14ac:dyDescent="0.65">
      <c r="A852" s="55">
        <v>42</v>
      </c>
      <c r="B852" s="55">
        <v>110</v>
      </c>
      <c r="C852" s="55">
        <v>32.4</v>
      </c>
      <c r="D852" s="55">
        <v>6.5</v>
      </c>
      <c r="E852" s="55" t="s">
        <v>11</v>
      </c>
      <c r="F852" s="55" t="s">
        <v>11</v>
      </c>
      <c r="G852" s="55">
        <v>1</v>
      </c>
      <c r="H852" s="56"/>
      <c r="I852" s="56"/>
      <c r="J852" s="58">
        <v>3.1150000000000001E-9</v>
      </c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21.6" thickBot="1" x14ac:dyDescent="0.65">
      <c r="A853" s="55">
        <v>42</v>
      </c>
      <c r="B853" s="55">
        <v>110</v>
      </c>
      <c r="C853" s="55">
        <v>32.4</v>
      </c>
      <c r="D853" s="55">
        <v>6.5</v>
      </c>
      <c r="E853" s="55" t="s">
        <v>11</v>
      </c>
      <c r="F853" s="55" t="s">
        <v>11</v>
      </c>
      <c r="G853" s="55">
        <v>2</v>
      </c>
      <c r="H853" s="56"/>
      <c r="I853" s="56"/>
      <c r="J853" s="58">
        <v>1.4600000000000001E-10</v>
      </c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21.6" thickBot="1" x14ac:dyDescent="0.65">
      <c r="A854" s="55">
        <v>43</v>
      </c>
      <c r="B854" s="55">
        <v>110</v>
      </c>
      <c r="C854" s="55">
        <v>31.2</v>
      </c>
      <c r="D854" s="55">
        <v>6.5</v>
      </c>
      <c r="E854" s="55" t="s">
        <v>11</v>
      </c>
      <c r="F854" s="55" t="s">
        <v>98</v>
      </c>
      <c r="G854" s="55">
        <v>1</v>
      </c>
      <c r="H854" s="56"/>
      <c r="I854" s="56"/>
      <c r="J854" s="58">
        <v>6.0799999999999997E-10</v>
      </c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21.6" thickBot="1" x14ac:dyDescent="0.65">
      <c r="A855" s="55">
        <v>43</v>
      </c>
      <c r="B855" s="55">
        <v>110</v>
      </c>
      <c r="C855" s="55">
        <v>31.2</v>
      </c>
      <c r="D855" s="55">
        <v>6.5</v>
      </c>
      <c r="E855" s="55" t="s">
        <v>11</v>
      </c>
      <c r="F855" s="55" t="s">
        <v>98</v>
      </c>
      <c r="G855" s="55">
        <v>2</v>
      </c>
      <c r="H855" s="56"/>
      <c r="I855" s="56"/>
      <c r="J855" s="58">
        <v>5.8199999999999995E-10</v>
      </c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21.6" thickBot="1" x14ac:dyDescent="0.65">
      <c r="A856" s="55">
        <v>43</v>
      </c>
      <c r="B856" s="55">
        <v>110</v>
      </c>
      <c r="C856" s="55">
        <v>31.2</v>
      </c>
      <c r="D856" s="55">
        <v>6.5</v>
      </c>
      <c r="E856" s="55" t="s">
        <v>11</v>
      </c>
      <c r="F856" s="55" t="s">
        <v>99</v>
      </c>
      <c r="G856" s="55">
        <v>1</v>
      </c>
      <c r="H856" s="56"/>
      <c r="I856" s="56"/>
      <c r="J856" s="58">
        <v>3.2219999999999998E-9</v>
      </c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21.6" thickBot="1" x14ac:dyDescent="0.65">
      <c r="A857" s="55">
        <v>43</v>
      </c>
      <c r="B857" s="55">
        <v>110</v>
      </c>
      <c r="C857" s="55">
        <v>31.2</v>
      </c>
      <c r="D857" s="55">
        <v>6.5</v>
      </c>
      <c r="E857" s="55" t="s">
        <v>11</v>
      </c>
      <c r="F857" s="55" t="s">
        <v>99</v>
      </c>
      <c r="G857" s="55">
        <v>2</v>
      </c>
      <c r="H857" s="56"/>
      <c r="I857" s="56"/>
      <c r="J857" s="58">
        <v>9.879999999999999E-10</v>
      </c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21.6" thickBot="1" x14ac:dyDescent="0.65">
      <c r="A858" s="55">
        <v>43</v>
      </c>
      <c r="B858" s="55">
        <v>110</v>
      </c>
      <c r="C858" s="55">
        <v>31.2</v>
      </c>
      <c r="D858" s="55">
        <v>6.5</v>
      </c>
      <c r="E858" s="55" t="s">
        <v>11</v>
      </c>
      <c r="F858" s="55" t="s">
        <v>11</v>
      </c>
      <c r="G858" s="55">
        <v>1</v>
      </c>
      <c r="H858" s="56"/>
      <c r="I858" s="56"/>
      <c r="J858" s="58">
        <v>2.02E-10</v>
      </c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21.6" thickBot="1" x14ac:dyDescent="0.65">
      <c r="A859" s="55">
        <v>43</v>
      </c>
      <c r="B859" s="55">
        <v>110</v>
      </c>
      <c r="C859" s="55">
        <v>31.2</v>
      </c>
      <c r="D859" s="55">
        <v>6.5</v>
      </c>
      <c r="E859" s="55" t="s">
        <v>11</v>
      </c>
      <c r="F859" s="55" t="s">
        <v>11</v>
      </c>
      <c r="G859" s="55">
        <v>2</v>
      </c>
      <c r="H859" s="56"/>
      <c r="I859" s="56"/>
      <c r="J859" s="58">
        <v>2.2900000000000001E-10</v>
      </c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21.6" thickBot="1" x14ac:dyDescent="0.65">
      <c r="A860" s="55">
        <v>44</v>
      </c>
      <c r="B860" s="55">
        <v>110</v>
      </c>
      <c r="C860" s="55">
        <v>31</v>
      </c>
      <c r="D860" s="55">
        <v>5</v>
      </c>
      <c r="E860" s="55" t="s">
        <v>11</v>
      </c>
      <c r="F860" s="55" t="s">
        <v>98</v>
      </c>
      <c r="G860" s="55">
        <v>1</v>
      </c>
      <c r="H860" s="56"/>
      <c r="I860" s="56"/>
      <c r="J860" s="58">
        <v>2.1485E-8</v>
      </c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21.6" thickBot="1" x14ac:dyDescent="0.65">
      <c r="A861" s="55">
        <v>44</v>
      </c>
      <c r="B861" s="55">
        <v>110</v>
      </c>
      <c r="C861" s="55">
        <v>31</v>
      </c>
      <c r="D861" s="55">
        <v>5</v>
      </c>
      <c r="E861" s="55" t="s">
        <v>11</v>
      </c>
      <c r="F861" s="55" t="s">
        <v>98</v>
      </c>
      <c r="G861" s="55">
        <v>2</v>
      </c>
      <c r="H861" s="56"/>
      <c r="I861" s="56"/>
      <c r="J861" s="58">
        <v>8.6800000000000006E-9</v>
      </c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21.6" thickBot="1" x14ac:dyDescent="0.65">
      <c r="A862" s="55">
        <v>44</v>
      </c>
      <c r="B862" s="55">
        <v>110</v>
      </c>
      <c r="C862" s="55">
        <v>31</v>
      </c>
      <c r="D862" s="55">
        <v>5</v>
      </c>
      <c r="E862" s="55" t="s">
        <v>11</v>
      </c>
      <c r="F862" s="55" t="s">
        <v>99</v>
      </c>
      <c r="G862" s="55">
        <v>1</v>
      </c>
      <c r="H862" s="56"/>
      <c r="I862" s="56"/>
      <c r="J862" s="58">
        <v>2.543E-9</v>
      </c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21.6" thickBot="1" x14ac:dyDescent="0.65">
      <c r="A863" s="55">
        <v>44</v>
      </c>
      <c r="B863" s="55">
        <v>110</v>
      </c>
      <c r="C863" s="55">
        <v>31</v>
      </c>
      <c r="D863" s="55">
        <v>5</v>
      </c>
      <c r="E863" s="55" t="s">
        <v>11</v>
      </c>
      <c r="F863" s="55" t="s">
        <v>99</v>
      </c>
      <c r="G863" s="55">
        <v>2</v>
      </c>
      <c r="H863" s="56"/>
      <c r="I863" s="56"/>
      <c r="J863" s="58">
        <v>2.0219999999999998E-9</v>
      </c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21.6" thickBot="1" x14ac:dyDescent="0.65">
      <c r="A864" s="55">
        <v>44</v>
      </c>
      <c r="B864" s="55">
        <v>110</v>
      </c>
      <c r="C864" s="55">
        <v>31</v>
      </c>
      <c r="D864" s="55">
        <v>5</v>
      </c>
      <c r="E864" s="55" t="s">
        <v>11</v>
      </c>
      <c r="F864" s="55" t="s">
        <v>11</v>
      </c>
      <c r="G864" s="55">
        <v>1</v>
      </c>
      <c r="H864" s="56"/>
      <c r="I864" s="56"/>
      <c r="J864" s="58">
        <v>1.01E-10</v>
      </c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21.6" thickBot="1" x14ac:dyDescent="0.65">
      <c r="A865" s="55">
        <v>44</v>
      </c>
      <c r="B865" s="55">
        <v>110</v>
      </c>
      <c r="C865" s="55">
        <v>31</v>
      </c>
      <c r="D865" s="55">
        <v>5</v>
      </c>
      <c r="E865" s="55" t="s">
        <v>11</v>
      </c>
      <c r="F865" s="55" t="s">
        <v>11</v>
      </c>
      <c r="G865" s="55">
        <v>2</v>
      </c>
      <c r="H865" s="56"/>
      <c r="I865" s="56"/>
      <c r="J865" s="58">
        <v>7.4000000000000003E-11</v>
      </c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21.6" thickBot="1" x14ac:dyDescent="0.65">
      <c r="A866" s="55">
        <v>45</v>
      </c>
      <c r="B866" s="55">
        <v>110</v>
      </c>
      <c r="C866" s="55">
        <v>29.4</v>
      </c>
      <c r="D866" s="55">
        <v>4</v>
      </c>
      <c r="E866" s="55" t="s">
        <v>11</v>
      </c>
      <c r="F866" s="55" t="s">
        <v>98</v>
      </c>
      <c r="G866" s="55">
        <v>1</v>
      </c>
      <c r="H866" s="56"/>
      <c r="I866" s="56"/>
      <c r="J866" s="58">
        <v>1.21E-10</v>
      </c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21.6" thickBot="1" x14ac:dyDescent="0.65">
      <c r="A867" s="55">
        <v>45</v>
      </c>
      <c r="B867" s="55">
        <v>110</v>
      </c>
      <c r="C867" s="55">
        <v>29.4</v>
      </c>
      <c r="D867" s="55">
        <v>4</v>
      </c>
      <c r="E867" s="55" t="s">
        <v>11</v>
      </c>
      <c r="F867" s="55" t="s">
        <v>98</v>
      </c>
      <c r="G867" s="55">
        <v>2</v>
      </c>
      <c r="H867" s="56"/>
      <c r="I867" s="56"/>
      <c r="J867" s="58">
        <v>9.2000000000000005E-11</v>
      </c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21.6" thickBot="1" x14ac:dyDescent="0.65">
      <c r="A868" s="55">
        <v>45</v>
      </c>
      <c r="B868" s="55">
        <v>110</v>
      </c>
      <c r="C868" s="55">
        <v>29.4</v>
      </c>
      <c r="D868" s="55">
        <v>4</v>
      </c>
      <c r="E868" s="55" t="s">
        <v>11</v>
      </c>
      <c r="F868" s="55" t="s">
        <v>99</v>
      </c>
      <c r="G868" s="55">
        <v>1</v>
      </c>
      <c r="H868" s="56"/>
      <c r="I868" s="56"/>
      <c r="J868" s="58">
        <v>2.1899999999999999E-10</v>
      </c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21.6" thickBot="1" x14ac:dyDescent="0.65">
      <c r="A869" s="55">
        <v>45</v>
      </c>
      <c r="B869" s="55">
        <v>110</v>
      </c>
      <c r="C869" s="55">
        <v>29.4</v>
      </c>
      <c r="D869" s="55">
        <v>4</v>
      </c>
      <c r="E869" s="55" t="s">
        <v>11</v>
      </c>
      <c r="F869" s="55" t="s">
        <v>99</v>
      </c>
      <c r="G869" s="55">
        <v>2</v>
      </c>
      <c r="H869" s="56"/>
      <c r="I869" s="56"/>
      <c r="J869" s="58">
        <v>2.5899999999999998E-10</v>
      </c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21.6" thickBot="1" x14ac:dyDescent="0.65">
      <c r="A870" s="55">
        <v>45</v>
      </c>
      <c r="B870" s="55">
        <v>110</v>
      </c>
      <c r="C870" s="55">
        <v>29.4</v>
      </c>
      <c r="D870" s="55">
        <v>4</v>
      </c>
      <c r="E870" s="55" t="s">
        <v>11</v>
      </c>
      <c r="F870" s="55" t="s">
        <v>11</v>
      </c>
      <c r="G870" s="55">
        <v>1</v>
      </c>
      <c r="H870" s="56"/>
      <c r="I870" s="56"/>
      <c r="J870" s="58">
        <v>1.6105000000000001E-8</v>
      </c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21.6" thickBot="1" x14ac:dyDescent="0.65">
      <c r="A871" s="55">
        <v>45</v>
      </c>
      <c r="B871" s="55">
        <v>110</v>
      </c>
      <c r="C871" s="55">
        <v>29.4</v>
      </c>
      <c r="D871" s="55">
        <v>4</v>
      </c>
      <c r="E871" s="55" t="s">
        <v>11</v>
      </c>
      <c r="F871" s="55" t="s">
        <v>11</v>
      </c>
      <c r="G871" s="55">
        <v>2</v>
      </c>
      <c r="H871" s="56"/>
      <c r="I871" s="56"/>
      <c r="J871" s="58">
        <v>1.421E-9</v>
      </c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21.6" thickBot="1" x14ac:dyDescent="0.65">
      <c r="A872" s="55">
        <v>46</v>
      </c>
      <c r="B872" s="55">
        <v>110</v>
      </c>
      <c r="C872" s="55">
        <v>29.2</v>
      </c>
      <c r="D872" s="55">
        <v>5</v>
      </c>
      <c r="E872" s="55" t="s">
        <v>11</v>
      </c>
      <c r="F872" s="55" t="s">
        <v>98</v>
      </c>
      <c r="G872" s="55">
        <v>1</v>
      </c>
      <c r="H872" s="56"/>
      <c r="I872" s="56"/>
      <c r="J872" s="58">
        <v>8.3840000000000008E-9</v>
      </c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21.6" thickBot="1" x14ac:dyDescent="0.65">
      <c r="A873" s="55">
        <v>46</v>
      </c>
      <c r="B873" s="55">
        <v>110</v>
      </c>
      <c r="C873" s="55">
        <v>29.2</v>
      </c>
      <c r="D873" s="55">
        <v>5</v>
      </c>
      <c r="E873" s="55" t="s">
        <v>11</v>
      </c>
      <c r="F873" s="55" t="s">
        <v>98</v>
      </c>
      <c r="G873" s="55">
        <v>2</v>
      </c>
      <c r="H873" s="56"/>
      <c r="I873" s="56"/>
      <c r="J873" s="58">
        <v>8.7739999999999997E-9</v>
      </c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21.6" thickBot="1" x14ac:dyDescent="0.65">
      <c r="A874" s="55">
        <v>46</v>
      </c>
      <c r="B874" s="55">
        <v>110</v>
      </c>
      <c r="C874" s="55">
        <v>29.2</v>
      </c>
      <c r="D874" s="55">
        <v>5</v>
      </c>
      <c r="E874" s="55" t="s">
        <v>11</v>
      </c>
      <c r="F874" s="55" t="s">
        <v>99</v>
      </c>
      <c r="G874" s="55">
        <v>1</v>
      </c>
      <c r="H874" s="56"/>
      <c r="I874" s="56"/>
      <c r="J874" s="58">
        <v>9.9200000000000009E-10</v>
      </c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21.6" thickBot="1" x14ac:dyDescent="0.65">
      <c r="A875" s="55">
        <v>46</v>
      </c>
      <c r="B875" s="55">
        <v>110</v>
      </c>
      <c r="C875" s="55">
        <v>29.2</v>
      </c>
      <c r="D875" s="55">
        <v>5</v>
      </c>
      <c r="E875" s="55" t="s">
        <v>11</v>
      </c>
      <c r="F875" s="55" t="s">
        <v>99</v>
      </c>
      <c r="G875" s="55">
        <v>2</v>
      </c>
      <c r="H875" s="56"/>
      <c r="I875" s="56"/>
      <c r="J875" s="58">
        <v>5.2540000000000003E-9</v>
      </c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21.6" thickBot="1" x14ac:dyDescent="0.65">
      <c r="A876" s="55">
        <v>46</v>
      </c>
      <c r="B876" s="55">
        <v>110</v>
      </c>
      <c r="C876" s="55">
        <v>29.2</v>
      </c>
      <c r="D876" s="55">
        <v>5</v>
      </c>
      <c r="E876" s="55" t="s">
        <v>11</v>
      </c>
      <c r="F876" s="55" t="s">
        <v>11</v>
      </c>
      <c r="G876" s="55">
        <v>1</v>
      </c>
      <c r="H876" s="56"/>
      <c r="I876" s="56"/>
      <c r="J876" s="58">
        <v>9.7999999999999998E-11</v>
      </c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21.6" thickBot="1" x14ac:dyDescent="0.65">
      <c r="A877" s="55">
        <v>46</v>
      </c>
      <c r="B877" s="55">
        <v>110</v>
      </c>
      <c r="C877" s="55">
        <v>29.2</v>
      </c>
      <c r="D877" s="55">
        <v>5</v>
      </c>
      <c r="E877" s="55" t="s">
        <v>11</v>
      </c>
      <c r="F877" s="55" t="s">
        <v>11</v>
      </c>
      <c r="G877" s="55">
        <v>2</v>
      </c>
      <c r="H877" s="56"/>
      <c r="I877" s="56"/>
      <c r="J877" s="58">
        <v>9.2000000000000005E-11</v>
      </c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21.6" thickBot="1" x14ac:dyDescent="0.65">
      <c r="A878" s="55">
        <v>47</v>
      </c>
      <c r="B878" s="55">
        <v>110</v>
      </c>
      <c r="C878" s="55">
        <v>29</v>
      </c>
      <c r="D878" s="55">
        <v>6.5</v>
      </c>
      <c r="E878" s="55" t="s">
        <v>11</v>
      </c>
      <c r="F878" s="55" t="s">
        <v>98</v>
      </c>
      <c r="G878" s="55">
        <v>1</v>
      </c>
      <c r="H878" s="56"/>
      <c r="I878" s="56"/>
      <c r="J878" s="58">
        <v>5.3500000000000001E-10</v>
      </c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21.6" thickBot="1" x14ac:dyDescent="0.65">
      <c r="A879" s="55">
        <v>47</v>
      </c>
      <c r="B879" s="55">
        <v>110</v>
      </c>
      <c r="C879" s="55">
        <v>29</v>
      </c>
      <c r="D879" s="55">
        <v>6.5</v>
      </c>
      <c r="E879" s="55" t="s">
        <v>11</v>
      </c>
      <c r="F879" s="55" t="s">
        <v>98</v>
      </c>
      <c r="G879" s="55">
        <v>2</v>
      </c>
      <c r="H879" s="56"/>
      <c r="I879" s="56"/>
      <c r="J879" s="58">
        <v>4.8199999999999999E-10</v>
      </c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21.6" thickBot="1" x14ac:dyDescent="0.65">
      <c r="A880" s="55">
        <v>47</v>
      </c>
      <c r="B880" s="55">
        <v>110</v>
      </c>
      <c r="C880" s="55">
        <v>29</v>
      </c>
      <c r="D880" s="55">
        <v>6.5</v>
      </c>
      <c r="E880" s="55" t="s">
        <v>11</v>
      </c>
      <c r="F880" s="55" t="s">
        <v>99</v>
      </c>
      <c r="G880" s="55">
        <v>1</v>
      </c>
      <c r="H880" s="56"/>
      <c r="I880" s="56"/>
      <c r="J880" s="58">
        <v>4.6999999999999999E-11</v>
      </c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21.6" thickBot="1" x14ac:dyDescent="0.65">
      <c r="A881" s="55">
        <v>47</v>
      </c>
      <c r="B881" s="55">
        <v>110</v>
      </c>
      <c r="C881" s="55">
        <v>29</v>
      </c>
      <c r="D881" s="55">
        <v>6.5</v>
      </c>
      <c r="E881" s="55" t="s">
        <v>11</v>
      </c>
      <c r="F881" s="55" t="s">
        <v>99</v>
      </c>
      <c r="G881" s="55">
        <v>2</v>
      </c>
      <c r="H881" s="56"/>
      <c r="I881" s="56"/>
      <c r="J881" s="58">
        <v>8.9999999999999999E-11</v>
      </c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21.6" thickBot="1" x14ac:dyDescent="0.65">
      <c r="A882" s="55">
        <v>47</v>
      </c>
      <c r="B882" s="55">
        <v>110</v>
      </c>
      <c r="C882" s="55">
        <v>29</v>
      </c>
      <c r="D882" s="55">
        <v>6.5</v>
      </c>
      <c r="E882" s="55" t="s">
        <v>11</v>
      </c>
      <c r="F882" s="55" t="s">
        <v>11</v>
      </c>
      <c r="G882" s="55">
        <v>1</v>
      </c>
      <c r="H882" s="56"/>
      <c r="I882" s="56"/>
      <c r="J882" s="58">
        <v>3.1000000000000002E-10</v>
      </c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21.6" thickBot="1" x14ac:dyDescent="0.65">
      <c r="A883" s="55">
        <v>47</v>
      </c>
      <c r="B883" s="55">
        <v>110</v>
      </c>
      <c r="C883" s="55">
        <v>29</v>
      </c>
      <c r="D883" s="55">
        <v>6.5</v>
      </c>
      <c r="E883" s="55" t="s">
        <v>11</v>
      </c>
      <c r="F883" s="55" t="s">
        <v>11</v>
      </c>
      <c r="G883" s="55">
        <v>2</v>
      </c>
      <c r="H883" s="56"/>
      <c r="I883" s="56"/>
      <c r="J883" s="58">
        <v>2.7499999999999998E-10</v>
      </c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21.6" thickBot="1" x14ac:dyDescent="0.65">
      <c r="A884" s="55">
        <v>48</v>
      </c>
      <c r="B884" s="55">
        <v>110</v>
      </c>
      <c r="C884" s="55">
        <v>29.4</v>
      </c>
      <c r="D884" s="55">
        <v>6.6</v>
      </c>
      <c r="E884" s="55" t="s">
        <v>11</v>
      </c>
      <c r="F884" s="55" t="s">
        <v>98</v>
      </c>
      <c r="G884" s="55">
        <v>1</v>
      </c>
      <c r="H884" s="56"/>
      <c r="I884" s="56"/>
      <c r="J884" s="58" t="s">
        <v>102</v>
      </c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21.6" thickBot="1" x14ac:dyDescent="0.65">
      <c r="A885" s="55">
        <v>48</v>
      </c>
      <c r="B885" s="55">
        <v>110</v>
      </c>
      <c r="C885" s="55">
        <v>29.4</v>
      </c>
      <c r="D885" s="55">
        <v>6.6</v>
      </c>
      <c r="E885" s="55" t="s">
        <v>11</v>
      </c>
      <c r="F885" s="55" t="s">
        <v>98</v>
      </c>
      <c r="G885" s="55">
        <v>2</v>
      </c>
      <c r="H885" s="56"/>
      <c r="I885" s="56"/>
      <c r="J885" s="58">
        <v>7.7219999999999996E-9</v>
      </c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21.6" thickBot="1" x14ac:dyDescent="0.65">
      <c r="A886" s="55">
        <v>48</v>
      </c>
      <c r="B886" s="55">
        <v>110</v>
      </c>
      <c r="C886" s="55">
        <v>29.4</v>
      </c>
      <c r="D886" s="55">
        <v>6.6</v>
      </c>
      <c r="E886" s="55" t="s">
        <v>11</v>
      </c>
      <c r="F886" s="55" t="s">
        <v>99</v>
      </c>
      <c r="G886" s="55">
        <v>1</v>
      </c>
      <c r="H886" s="56"/>
      <c r="I886" s="56"/>
      <c r="J886" s="58">
        <v>6.4400000000000001E-9</v>
      </c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21.6" thickBot="1" x14ac:dyDescent="0.65">
      <c r="A887" s="55">
        <v>48</v>
      </c>
      <c r="B887" s="55">
        <v>110</v>
      </c>
      <c r="C887" s="55">
        <v>29.4</v>
      </c>
      <c r="D887" s="55">
        <v>6.6</v>
      </c>
      <c r="E887" s="55" t="s">
        <v>11</v>
      </c>
      <c r="F887" s="55" t="s">
        <v>99</v>
      </c>
      <c r="G887" s="55">
        <v>2</v>
      </c>
      <c r="H887" s="56"/>
      <c r="I887" s="56"/>
      <c r="J887" s="58">
        <v>7.2310000000000004E-9</v>
      </c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21.6" thickBot="1" x14ac:dyDescent="0.65">
      <c r="A888" s="55">
        <v>48</v>
      </c>
      <c r="B888" s="55">
        <v>110</v>
      </c>
      <c r="C888" s="55">
        <v>29.4</v>
      </c>
      <c r="D888" s="55">
        <v>6.6</v>
      </c>
      <c r="E888" s="55" t="s">
        <v>11</v>
      </c>
      <c r="F888" s="55" t="s">
        <v>11</v>
      </c>
      <c r="G888" s="55">
        <v>1</v>
      </c>
      <c r="H888" s="56"/>
      <c r="I888" s="56"/>
      <c r="J888" s="58">
        <v>8.1050000000000004E-9</v>
      </c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21.6" thickBot="1" x14ac:dyDescent="0.65">
      <c r="A889" s="55">
        <v>48</v>
      </c>
      <c r="B889" s="55">
        <v>110</v>
      </c>
      <c r="C889" s="55">
        <v>29.4</v>
      </c>
      <c r="D889" s="55">
        <v>6.6</v>
      </c>
      <c r="E889" s="55" t="s">
        <v>11</v>
      </c>
      <c r="F889" s="55" t="s">
        <v>11</v>
      </c>
      <c r="G889" s="55">
        <v>2</v>
      </c>
      <c r="H889" s="56"/>
      <c r="I889" s="56"/>
      <c r="J889" s="58">
        <v>8.4719999999999997E-9</v>
      </c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21.6" thickBot="1" x14ac:dyDescent="0.65">
      <c r="A890" s="55">
        <v>49</v>
      </c>
      <c r="B890" s="55">
        <v>110</v>
      </c>
      <c r="C890" s="55">
        <v>29.1</v>
      </c>
      <c r="D890" s="55">
        <v>6</v>
      </c>
      <c r="E890" s="55" t="s">
        <v>11</v>
      </c>
      <c r="F890" s="55" t="s">
        <v>98</v>
      </c>
      <c r="G890" s="55">
        <v>1</v>
      </c>
      <c r="H890" s="56"/>
      <c r="I890" s="56"/>
      <c r="J890" s="58">
        <v>7.7000000000000006E-11</v>
      </c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21.6" thickBot="1" x14ac:dyDescent="0.65">
      <c r="A891" s="55">
        <v>49</v>
      </c>
      <c r="B891" s="55">
        <v>110</v>
      </c>
      <c r="C891" s="55">
        <v>29.1</v>
      </c>
      <c r="D891" s="55">
        <v>6</v>
      </c>
      <c r="E891" s="55" t="s">
        <v>11</v>
      </c>
      <c r="F891" s="55" t="s">
        <v>98</v>
      </c>
      <c r="G891" s="55">
        <v>2</v>
      </c>
      <c r="H891" s="56"/>
      <c r="I891" s="56"/>
      <c r="J891" s="58">
        <v>6.8999999999999994E-11</v>
      </c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21.6" thickBot="1" x14ac:dyDescent="0.65">
      <c r="A892" s="55">
        <v>49</v>
      </c>
      <c r="B892" s="55">
        <v>110</v>
      </c>
      <c r="C892" s="55">
        <v>29.1</v>
      </c>
      <c r="D892" s="55">
        <v>6</v>
      </c>
      <c r="E892" s="55" t="s">
        <v>11</v>
      </c>
      <c r="F892" s="55" t="s">
        <v>99</v>
      </c>
      <c r="G892" s="55">
        <v>1</v>
      </c>
      <c r="H892" s="56"/>
      <c r="I892" s="56"/>
      <c r="J892" s="58">
        <v>4.3699999999999999E-10</v>
      </c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21.6" thickBot="1" x14ac:dyDescent="0.65">
      <c r="A893" s="55">
        <v>49</v>
      </c>
      <c r="B893" s="55">
        <v>110</v>
      </c>
      <c r="C893" s="55">
        <v>29.1</v>
      </c>
      <c r="D893" s="55">
        <v>6</v>
      </c>
      <c r="E893" s="55" t="s">
        <v>11</v>
      </c>
      <c r="F893" s="55" t="s">
        <v>99</v>
      </c>
      <c r="G893" s="55">
        <v>2</v>
      </c>
      <c r="H893" s="56"/>
      <c r="I893" s="56"/>
      <c r="J893" s="58">
        <v>4.18E-10</v>
      </c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21.6" thickBot="1" x14ac:dyDescent="0.65">
      <c r="A894" s="55">
        <v>49</v>
      </c>
      <c r="B894" s="55">
        <v>110</v>
      </c>
      <c r="C894" s="55">
        <v>29.1</v>
      </c>
      <c r="D894" s="55">
        <v>6</v>
      </c>
      <c r="E894" s="55" t="s">
        <v>11</v>
      </c>
      <c r="F894" s="55" t="s">
        <v>11</v>
      </c>
      <c r="G894" s="55">
        <v>1</v>
      </c>
      <c r="H894" s="56"/>
      <c r="I894" s="56"/>
      <c r="J894" s="58">
        <v>1.43E-10</v>
      </c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21.6" thickBot="1" x14ac:dyDescent="0.65">
      <c r="A895" s="55">
        <v>49</v>
      </c>
      <c r="B895" s="55">
        <v>110</v>
      </c>
      <c r="C895" s="55">
        <v>29.1</v>
      </c>
      <c r="D895" s="55">
        <v>6</v>
      </c>
      <c r="E895" s="55" t="s">
        <v>11</v>
      </c>
      <c r="F895" s="55" t="s">
        <v>11</v>
      </c>
      <c r="G895" s="55">
        <v>2</v>
      </c>
      <c r="H895" s="56"/>
      <c r="I895" s="56"/>
      <c r="J895" s="58">
        <v>1.3100000000000001E-10</v>
      </c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21.6" thickBot="1" x14ac:dyDescent="0.65">
      <c r="A896" s="55">
        <v>50</v>
      </c>
      <c r="B896" s="55">
        <v>110</v>
      </c>
      <c r="C896" s="55">
        <v>29</v>
      </c>
      <c r="D896" s="55">
        <v>5</v>
      </c>
      <c r="E896" s="55" t="s">
        <v>11</v>
      </c>
      <c r="F896" s="55" t="s">
        <v>98</v>
      </c>
      <c r="G896" s="55">
        <v>1</v>
      </c>
      <c r="H896" s="56"/>
      <c r="I896" s="56"/>
      <c r="J896" s="58">
        <v>1.1700000000000001E-9</v>
      </c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21.6" thickBot="1" x14ac:dyDescent="0.65">
      <c r="A897" s="55">
        <v>50</v>
      </c>
      <c r="B897" s="55">
        <v>110</v>
      </c>
      <c r="C897" s="55">
        <v>29</v>
      </c>
      <c r="D897" s="55">
        <v>5</v>
      </c>
      <c r="E897" s="55" t="s">
        <v>11</v>
      </c>
      <c r="F897" s="55" t="s">
        <v>98</v>
      </c>
      <c r="G897" s="55">
        <v>2</v>
      </c>
      <c r="H897" s="56"/>
      <c r="I897" s="56"/>
      <c r="J897" s="58">
        <v>1.3910000000000001E-9</v>
      </c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21.6" thickBot="1" x14ac:dyDescent="0.65">
      <c r="A898" s="55">
        <v>50</v>
      </c>
      <c r="B898" s="55">
        <v>110</v>
      </c>
      <c r="C898" s="55">
        <v>29</v>
      </c>
      <c r="D898" s="55">
        <v>5</v>
      </c>
      <c r="E898" s="55" t="s">
        <v>11</v>
      </c>
      <c r="F898" s="55" t="s">
        <v>99</v>
      </c>
      <c r="G898" s="55">
        <v>1</v>
      </c>
      <c r="H898" s="56"/>
      <c r="I898" s="56"/>
      <c r="J898" s="58">
        <v>2.0545E-8</v>
      </c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21.6" thickBot="1" x14ac:dyDescent="0.65">
      <c r="A899" s="55">
        <v>50</v>
      </c>
      <c r="B899" s="55">
        <v>110</v>
      </c>
      <c r="C899" s="55">
        <v>29</v>
      </c>
      <c r="D899" s="55">
        <v>5</v>
      </c>
      <c r="E899" s="55" t="s">
        <v>11</v>
      </c>
      <c r="F899" s="55" t="s">
        <v>99</v>
      </c>
      <c r="G899" s="55">
        <v>2</v>
      </c>
      <c r="H899" s="56"/>
      <c r="I899" s="56"/>
      <c r="J899" s="58">
        <v>1.9715999999999999E-8</v>
      </c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21.6" thickBot="1" x14ac:dyDescent="0.65">
      <c r="A900" s="55">
        <v>50</v>
      </c>
      <c r="B900" s="55">
        <v>110</v>
      </c>
      <c r="C900" s="55">
        <v>29</v>
      </c>
      <c r="D900" s="55">
        <v>5</v>
      </c>
      <c r="E900" s="55" t="s">
        <v>11</v>
      </c>
      <c r="F900" s="55" t="s">
        <v>11</v>
      </c>
      <c r="G900" s="55">
        <v>1</v>
      </c>
      <c r="H900" s="56"/>
      <c r="I900" s="56"/>
      <c r="J900" s="58">
        <v>5.2400000000000005E-10</v>
      </c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21.6" thickBot="1" x14ac:dyDescent="0.65">
      <c r="A901" s="55">
        <v>50</v>
      </c>
      <c r="B901" s="55">
        <v>110</v>
      </c>
      <c r="C901" s="55">
        <v>29</v>
      </c>
      <c r="D901" s="55">
        <v>5</v>
      </c>
      <c r="E901" s="55" t="s">
        <v>11</v>
      </c>
      <c r="F901" s="55" t="s">
        <v>11</v>
      </c>
      <c r="G901" s="55">
        <v>2</v>
      </c>
      <c r="H901" s="56"/>
      <c r="I901" s="56"/>
      <c r="J901" s="58">
        <v>5.1599999999999998E-10</v>
      </c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21.6" thickBot="1" x14ac:dyDescent="0.65">
      <c r="A902" s="55">
        <v>51</v>
      </c>
      <c r="B902" s="55">
        <v>110</v>
      </c>
      <c r="C902" s="55">
        <v>29.2</v>
      </c>
      <c r="D902" s="55">
        <v>5</v>
      </c>
      <c r="E902" s="55" t="s">
        <v>11</v>
      </c>
      <c r="F902" s="55" t="s">
        <v>98</v>
      </c>
      <c r="G902" s="55">
        <v>1</v>
      </c>
      <c r="H902" s="56"/>
      <c r="I902" s="56"/>
      <c r="J902" s="58">
        <v>1.5599E-8</v>
      </c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21.6" thickBot="1" x14ac:dyDescent="0.65">
      <c r="A903" s="55">
        <v>51</v>
      </c>
      <c r="B903" s="55">
        <v>110</v>
      </c>
      <c r="C903" s="55">
        <v>29.2</v>
      </c>
      <c r="D903" s="55">
        <v>5</v>
      </c>
      <c r="E903" s="55" t="s">
        <v>11</v>
      </c>
      <c r="F903" s="55" t="s">
        <v>98</v>
      </c>
      <c r="G903" s="55">
        <v>2</v>
      </c>
      <c r="H903" s="56"/>
      <c r="I903" s="56"/>
      <c r="J903" s="58">
        <v>1.3132E-8</v>
      </c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21.6" thickBot="1" x14ac:dyDescent="0.65">
      <c r="A904" s="55">
        <v>51</v>
      </c>
      <c r="B904" s="55">
        <v>110</v>
      </c>
      <c r="C904" s="55">
        <v>29.2</v>
      </c>
      <c r="D904" s="55">
        <v>5</v>
      </c>
      <c r="E904" s="55" t="s">
        <v>11</v>
      </c>
      <c r="F904" s="55" t="s">
        <v>99</v>
      </c>
      <c r="G904" s="55">
        <v>1</v>
      </c>
      <c r="H904" s="56"/>
      <c r="I904" s="56"/>
      <c r="J904" s="58">
        <v>1.8822000000000001E-8</v>
      </c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21.6" thickBot="1" x14ac:dyDescent="0.65">
      <c r="A905" s="55">
        <v>51</v>
      </c>
      <c r="B905" s="55">
        <v>110</v>
      </c>
      <c r="C905" s="55">
        <v>29.2</v>
      </c>
      <c r="D905" s="55">
        <v>5</v>
      </c>
      <c r="E905" s="55" t="s">
        <v>11</v>
      </c>
      <c r="F905" s="55" t="s">
        <v>99</v>
      </c>
      <c r="G905" s="55">
        <v>2</v>
      </c>
      <c r="H905" s="56"/>
      <c r="I905" s="56"/>
      <c r="J905" s="58">
        <v>1.8142000000000001E-8</v>
      </c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21.6" thickBot="1" x14ac:dyDescent="0.65">
      <c r="A906" s="55">
        <v>51</v>
      </c>
      <c r="B906" s="55">
        <v>110</v>
      </c>
      <c r="C906" s="55">
        <v>29.2</v>
      </c>
      <c r="D906" s="55">
        <v>5</v>
      </c>
      <c r="E906" s="55" t="s">
        <v>11</v>
      </c>
      <c r="F906" s="55" t="s">
        <v>11</v>
      </c>
      <c r="G906" s="55">
        <v>1</v>
      </c>
      <c r="H906" s="56"/>
      <c r="I906" s="56"/>
      <c r="J906" s="58">
        <v>9.8300000000000002E-10</v>
      </c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21.6" thickBot="1" x14ac:dyDescent="0.65">
      <c r="A907" s="55">
        <v>51</v>
      </c>
      <c r="B907" s="55">
        <v>110</v>
      </c>
      <c r="C907" s="55">
        <v>29.2</v>
      </c>
      <c r="D907" s="55">
        <v>5</v>
      </c>
      <c r="E907" s="55" t="s">
        <v>11</v>
      </c>
      <c r="F907" s="55" t="s">
        <v>11</v>
      </c>
      <c r="G907" s="55">
        <v>2</v>
      </c>
      <c r="H907" s="56"/>
      <c r="I907" s="56"/>
      <c r="J907" s="58">
        <v>8.5900000000000003E-10</v>
      </c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21.6" thickBot="1" x14ac:dyDescent="0.65">
      <c r="A908" s="55">
        <v>52</v>
      </c>
      <c r="B908" s="55">
        <v>110</v>
      </c>
      <c r="C908" s="55">
        <v>28.3</v>
      </c>
      <c r="D908" s="55">
        <v>5</v>
      </c>
      <c r="E908" s="55" t="s">
        <v>11</v>
      </c>
      <c r="F908" s="55" t="s">
        <v>98</v>
      </c>
      <c r="G908" s="55">
        <v>1</v>
      </c>
      <c r="H908" s="56"/>
      <c r="I908" s="56"/>
      <c r="J908" s="58">
        <v>2.03E-10</v>
      </c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21.6" thickBot="1" x14ac:dyDescent="0.65">
      <c r="A909" s="55">
        <v>52</v>
      </c>
      <c r="B909" s="55">
        <v>110</v>
      </c>
      <c r="C909" s="55">
        <v>28.3</v>
      </c>
      <c r="D909" s="55">
        <v>5</v>
      </c>
      <c r="E909" s="55" t="s">
        <v>11</v>
      </c>
      <c r="F909" s="55" t="s">
        <v>98</v>
      </c>
      <c r="G909" s="55">
        <v>2</v>
      </c>
      <c r="H909" s="56"/>
      <c r="I909" s="56"/>
      <c r="J909" s="58">
        <v>3.45E-10</v>
      </c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21.6" thickBot="1" x14ac:dyDescent="0.65">
      <c r="A910" s="55">
        <v>52</v>
      </c>
      <c r="B910" s="55">
        <v>110</v>
      </c>
      <c r="C910" s="55">
        <v>28.3</v>
      </c>
      <c r="D910" s="55">
        <v>5</v>
      </c>
      <c r="E910" s="55" t="s">
        <v>11</v>
      </c>
      <c r="F910" s="55" t="s">
        <v>99</v>
      </c>
      <c r="G910" s="55">
        <v>1</v>
      </c>
      <c r="H910" s="56"/>
      <c r="I910" s="56"/>
      <c r="J910" s="58">
        <v>1.5180000000000001E-8</v>
      </c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21.6" thickBot="1" x14ac:dyDescent="0.65">
      <c r="A911" s="55">
        <v>52</v>
      </c>
      <c r="B911" s="55">
        <v>110</v>
      </c>
      <c r="C911" s="55">
        <v>28.3</v>
      </c>
      <c r="D911" s="55">
        <v>5</v>
      </c>
      <c r="E911" s="55" t="s">
        <v>11</v>
      </c>
      <c r="F911" s="55" t="s">
        <v>99</v>
      </c>
      <c r="G911" s="55">
        <v>2</v>
      </c>
      <c r="H911" s="56"/>
      <c r="I911" s="56"/>
      <c r="J911" s="58">
        <v>1.6199999999999999E-8</v>
      </c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21.6" thickBot="1" x14ac:dyDescent="0.65">
      <c r="A912" s="55">
        <v>52</v>
      </c>
      <c r="B912" s="55">
        <v>110</v>
      </c>
      <c r="C912" s="55">
        <v>28.3</v>
      </c>
      <c r="D912" s="55">
        <v>5</v>
      </c>
      <c r="E912" s="55" t="s">
        <v>11</v>
      </c>
      <c r="F912" s="55" t="s">
        <v>11</v>
      </c>
      <c r="G912" s="55">
        <v>1</v>
      </c>
      <c r="H912" s="56"/>
      <c r="I912" s="56"/>
      <c r="J912" s="58">
        <v>7.4000000000000003E-11</v>
      </c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21.6" thickBot="1" x14ac:dyDescent="0.65">
      <c r="A913" s="55">
        <v>52</v>
      </c>
      <c r="B913" s="55">
        <v>110</v>
      </c>
      <c r="C913" s="55">
        <v>28.3</v>
      </c>
      <c r="D913" s="55">
        <v>5</v>
      </c>
      <c r="E913" s="55" t="s">
        <v>11</v>
      </c>
      <c r="F913" s="55" t="s">
        <v>11</v>
      </c>
      <c r="G913" s="55">
        <v>2</v>
      </c>
      <c r="H913" s="56"/>
      <c r="I913" s="56"/>
      <c r="J913" s="58">
        <v>1.06E-10</v>
      </c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21.6" thickBot="1" x14ac:dyDescent="0.65">
      <c r="A914" s="55">
        <v>53</v>
      </c>
      <c r="B914" s="55">
        <v>110</v>
      </c>
      <c r="C914" s="55">
        <v>28.7</v>
      </c>
      <c r="D914" s="55">
        <v>4.5</v>
      </c>
      <c r="E914" s="55" t="s">
        <v>11</v>
      </c>
      <c r="F914" s="55" t="s">
        <v>98</v>
      </c>
      <c r="G914" s="55">
        <v>1</v>
      </c>
      <c r="H914" s="56"/>
      <c r="I914" s="56"/>
      <c r="J914" s="58">
        <v>8.8000000000000006E-11</v>
      </c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21.6" thickBot="1" x14ac:dyDescent="0.65">
      <c r="A915" s="55">
        <v>53</v>
      </c>
      <c r="B915" s="55">
        <v>110</v>
      </c>
      <c r="C915" s="55">
        <v>28.7</v>
      </c>
      <c r="D915" s="55">
        <v>4.5</v>
      </c>
      <c r="E915" s="55" t="s">
        <v>11</v>
      </c>
      <c r="F915" s="55" t="s">
        <v>98</v>
      </c>
      <c r="G915" s="55">
        <v>2</v>
      </c>
      <c r="H915" s="56"/>
      <c r="I915" s="56"/>
      <c r="J915" s="58">
        <v>2.55E-10</v>
      </c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21.6" thickBot="1" x14ac:dyDescent="0.65">
      <c r="A916" s="55">
        <v>53</v>
      </c>
      <c r="B916" s="55">
        <v>110</v>
      </c>
      <c r="C916" s="55">
        <v>28.7</v>
      </c>
      <c r="D916" s="55">
        <v>4.5</v>
      </c>
      <c r="E916" s="55" t="s">
        <v>11</v>
      </c>
      <c r="F916" s="55" t="s">
        <v>99</v>
      </c>
      <c r="G916" s="55">
        <v>1</v>
      </c>
      <c r="H916" s="56"/>
      <c r="I916" s="56"/>
      <c r="J916" s="58">
        <v>9.6300000000000009E-10</v>
      </c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21.6" thickBot="1" x14ac:dyDescent="0.65">
      <c r="A917" s="55">
        <v>53</v>
      </c>
      <c r="B917" s="55">
        <v>110</v>
      </c>
      <c r="C917" s="55">
        <v>28.7</v>
      </c>
      <c r="D917" s="55">
        <v>4.5</v>
      </c>
      <c r="E917" s="55" t="s">
        <v>11</v>
      </c>
      <c r="F917" s="55" t="s">
        <v>99</v>
      </c>
      <c r="G917" s="55">
        <v>2</v>
      </c>
      <c r="H917" s="56"/>
      <c r="I917" s="56"/>
      <c r="J917" s="58">
        <v>1.2300000000000001E-9</v>
      </c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21.6" thickBot="1" x14ac:dyDescent="0.65">
      <c r="A918" s="55">
        <v>53</v>
      </c>
      <c r="B918" s="55">
        <v>110</v>
      </c>
      <c r="C918" s="55">
        <v>28.7</v>
      </c>
      <c r="D918" s="55">
        <v>4.5</v>
      </c>
      <c r="E918" s="55" t="s">
        <v>11</v>
      </c>
      <c r="F918" s="55" t="s">
        <v>11</v>
      </c>
      <c r="G918" s="55">
        <v>1</v>
      </c>
      <c r="H918" s="56"/>
      <c r="I918" s="56"/>
      <c r="J918" s="58">
        <v>1.7000000000000001E-10</v>
      </c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21.6" thickBot="1" x14ac:dyDescent="0.65">
      <c r="A919" s="55">
        <v>53</v>
      </c>
      <c r="B919" s="55">
        <v>110</v>
      </c>
      <c r="C919" s="55">
        <v>28.7</v>
      </c>
      <c r="D919" s="55">
        <v>4.5</v>
      </c>
      <c r="E919" s="55" t="s">
        <v>11</v>
      </c>
      <c r="F919" s="55" t="s">
        <v>11</v>
      </c>
      <c r="G919" s="55">
        <v>2</v>
      </c>
      <c r="H919" s="56"/>
      <c r="I919" s="56"/>
      <c r="J919" s="58">
        <v>2.25E-10</v>
      </c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21.6" thickBot="1" x14ac:dyDescent="0.65">
      <c r="A920" s="55">
        <v>54</v>
      </c>
      <c r="B920" s="55">
        <v>110</v>
      </c>
      <c r="C920" s="55">
        <v>28.7</v>
      </c>
      <c r="D920" s="55">
        <v>5.5</v>
      </c>
      <c r="E920" s="55" t="s">
        <v>11</v>
      </c>
      <c r="F920" s="55" t="s">
        <v>98</v>
      </c>
      <c r="G920" s="55">
        <v>1</v>
      </c>
      <c r="H920" s="56"/>
      <c r="I920" s="56"/>
      <c r="J920" s="58">
        <v>3.1899999999999998E-10</v>
      </c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21.6" thickBot="1" x14ac:dyDescent="0.65">
      <c r="A921" s="55">
        <v>54</v>
      </c>
      <c r="B921" s="55">
        <v>110</v>
      </c>
      <c r="C921" s="55">
        <v>28.7</v>
      </c>
      <c r="D921" s="55">
        <v>5.5</v>
      </c>
      <c r="E921" s="55" t="s">
        <v>11</v>
      </c>
      <c r="F921" s="55" t="s">
        <v>98</v>
      </c>
      <c r="G921" s="55">
        <v>2</v>
      </c>
      <c r="H921" s="56"/>
      <c r="I921" s="56"/>
      <c r="J921" s="58">
        <v>2.7499999999999998E-10</v>
      </c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21.6" thickBot="1" x14ac:dyDescent="0.65">
      <c r="A922" s="55">
        <v>54</v>
      </c>
      <c r="B922" s="55">
        <v>110</v>
      </c>
      <c r="C922" s="55">
        <v>28.7</v>
      </c>
      <c r="D922" s="55">
        <v>5.5</v>
      </c>
      <c r="E922" s="55" t="s">
        <v>11</v>
      </c>
      <c r="F922" s="55" t="s">
        <v>99</v>
      </c>
      <c r="G922" s="55">
        <v>1</v>
      </c>
      <c r="H922" s="56"/>
      <c r="I922" s="56"/>
      <c r="J922" s="58">
        <v>1.36E-10</v>
      </c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21.6" thickBot="1" x14ac:dyDescent="0.65">
      <c r="A923" s="55">
        <v>54</v>
      </c>
      <c r="B923" s="55">
        <v>110</v>
      </c>
      <c r="C923" s="55">
        <v>28.7</v>
      </c>
      <c r="D923" s="55">
        <v>5.5</v>
      </c>
      <c r="E923" s="55" t="s">
        <v>11</v>
      </c>
      <c r="F923" s="55" t="s">
        <v>99</v>
      </c>
      <c r="G923" s="55">
        <v>2</v>
      </c>
      <c r="H923" s="56"/>
      <c r="I923" s="56"/>
      <c r="J923" s="58">
        <v>9.3000000000000002E-11</v>
      </c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21.6" thickBot="1" x14ac:dyDescent="0.65">
      <c r="A924" s="55">
        <v>54</v>
      </c>
      <c r="B924" s="55">
        <v>110</v>
      </c>
      <c r="C924" s="55">
        <v>28.7</v>
      </c>
      <c r="D924" s="55">
        <v>5.5</v>
      </c>
      <c r="E924" s="55" t="s">
        <v>11</v>
      </c>
      <c r="F924" s="55" t="s">
        <v>11</v>
      </c>
      <c r="G924" s="55">
        <v>1</v>
      </c>
      <c r="H924" s="56"/>
      <c r="I924" s="56"/>
      <c r="J924" s="58">
        <v>1.16E-10</v>
      </c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21.6" thickBot="1" x14ac:dyDescent="0.65">
      <c r="A925" s="55">
        <v>54</v>
      </c>
      <c r="B925" s="55">
        <v>110</v>
      </c>
      <c r="C925" s="55">
        <v>28.7</v>
      </c>
      <c r="D925" s="55">
        <v>5.5</v>
      </c>
      <c r="E925" s="55" t="s">
        <v>11</v>
      </c>
      <c r="F925" s="55" t="s">
        <v>11</v>
      </c>
      <c r="G925" s="55">
        <v>2</v>
      </c>
      <c r="H925" s="56"/>
      <c r="I925" s="56"/>
      <c r="J925" s="58">
        <v>1.5400000000000001E-10</v>
      </c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21.6" thickBot="1" x14ac:dyDescent="0.65">
      <c r="A926" s="55">
        <v>55</v>
      </c>
      <c r="B926" s="55">
        <v>110</v>
      </c>
      <c r="C926" s="55">
        <v>28.8</v>
      </c>
      <c r="D926" s="55">
        <v>4.5</v>
      </c>
      <c r="E926" s="55" t="s">
        <v>11</v>
      </c>
      <c r="F926" s="55" t="s">
        <v>98</v>
      </c>
      <c r="G926" s="55">
        <v>1</v>
      </c>
      <c r="H926" s="56"/>
      <c r="I926" s="56"/>
      <c r="J926" s="58">
        <v>1.4104E-8</v>
      </c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21.6" thickBot="1" x14ac:dyDescent="0.65">
      <c r="A927" s="55">
        <v>55</v>
      </c>
      <c r="B927" s="55">
        <v>110</v>
      </c>
      <c r="C927" s="55">
        <v>28.8</v>
      </c>
      <c r="D927" s="55">
        <v>4.5</v>
      </c>
      <c r="E927" s="55" t="s">
        <v>11</v>
      </c>
      <c r="F927" s="55" t="s">
        <v>98</v>
      </c>
      <c r="G927" s="55">
        <v>2</v>
      </c>
      <c r="H927" s="56"/>
      <c r="I927" s="56"/>
      <c r="J927" s="58">
        <v>1.5285999999999999E-8</v>
      </c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21.6" thickBot="1" x14ac:dyDescent="0.65">
      <c r="A928" s="55">
        <v>55</v>
      </c>
      <c r="B928" s="55">
        <v>110</v>
      </c>
      <c r="C928" s="55">
        <v>28.8</v>
      </c>
      <c r="D928" s="55">
        <v>4.5</v>
      </c>
      <c r="E928" s="55" t="s">
        <v>11</v>
      </c>
      <c r="F928" s="55" t="s">
        <v>99</v>
      </c>
      <c r="G928" s="55">
        <v>1</v>
      </c>
      <c r="H928" s="56"/>
      <c r="I928" s="56"/>
      <c r="J928" s="58">
        <v>1.6557000000000001E-8</v>
      </c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21.6" thickBot="1" x14ac:dyDescent="0.65">
      <c r="A929" s="55">
        <v>55</v>
      </c>
      <c r="B929" s="55">
        <v>110</v>
      </c>
      <c r="C929" s="55">
        <v>28.8</v>
      </c>
      <c r="D929" s="55">
        <v>4.5</v>
      </c>
      <c r="E929" s="55" t="s">
        <v>11</v>
      </c>
      <c r="F929" s="55" t="s">
        <v>99</v>
      </c>
      <c r="G929" s="55">
        <v>2</v>
      </c>
      <c r="H929" s="56"/>
      <c r="I929" s="56"/>
      <c r="J929" s="58">
        <v>1.5857999999999999E-8</v>
      </c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21.6" thickBot="1" x14ac:dyDescent="0.65">
      <c r="A930" s="55">
        <v>55</v>
      </c>
      <c r="B930" s="55">
        <v>110</v>
      </c>
      <c r="C930" s="55">
        <v>28.8</v>
      </c>
      <c r="D930" s="55">
        <v>4.5</v>
      </c>
      <c r="E930" s="55" t="s">
        <v>11</v>
      </c>
      <c r="F930" s="55" t="s">
        <v>11</v>
      </c>
      <c r="G930" s="55">
        <v>1</v>
      </c>
      <c r="H930" s="56"/>
      <c r="I930" s="56"/>
      <c r="J930" s="58">
        <v>2.7654999999999998E-8</v>
      </c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21.6" thickBot="1" x14ac:dyDescent="0.65">
      <c r="A931" s="55">
        <v>55</v>
      </c>
      <c r="B931" s="55">
        <v>110</v>
      </c>
      <c r="C931" s="55">
        <v>28.8</v>
      </c>
      <c r="D931" s="55">
        <v>4.5</v>
      </c>
      <c r="E931" s="55" t="s">
        <v>11</v>
      </c>
      <c r="F931" s="55" t="s">
        <v>11</v>
      </c>
      <c r="G931" s="55">
        <v>2</v>
      </c>
      <c r="H931" s="56"/>
      <c r="I931" s="56"/>
      <c r="J931" s="58">
        <v>2.7035E-8</v>
      </c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21.6" thickBot="1" x14ac:dyDescent="0.65">
      <c r="A932" s="55">
        <v>56</v>
      </c>
      <c r="B932" s="55">
        <v>110</v>
      </c>
      <c r="C932" s="55">
        <v>29.7</v>
      </c>
      <c r="D932" s="55">
        <v>4.5</v>
      </c>
      <c r="E932" s="55" t="s">
        <v>11</v>
      </c>
      <c r="F932" s="55" t="s">
        <v>98</v>
      </c>
      <c r="G932" s="55">
        <v>1</v>
      </c>
      <c r="H932" s="56"/>
      <c r="I932" s="56"/>
      <c r="J932" s="58">
        <v>1.5999999999999999E-10</v>
      </c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21.6" thickBot="1" x14ac:dyDescent="0.65">
      <c r="A933" s="55">
        <v>56</v>
      </c>
      <c r="B933" s="55">
        <v>110</v>
      </c>
      <c r="C933" s="55">
        <v>29.7</v>
      </c>
      <c r="D933" s="55">
        <v>4.5</v>
      </c>
      <c r="E933" s="55" t="s">
        <v>11</v>
      </c>
      <c r="F933" s="55" t="s">
        <v>98</v>
      </c>
      <c r="G933" s="55">
        <v>2</v>
      </c>
      <c r="H933" s="56"/>
      <c r="I933" s="56"/>
      <c r="J933" s="58">
        <v>1.9100000000000001E-10</v>
      </c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21.6" thickBot="1" x14ac:dyDescent="0.65">
      <c r="A934" s="55">
        <v>56</v>
      </c>
      <c r="B934" s="55">
        <v>110</v>
      </c>
      <c r="C934" s="55">
        <v>29.7</v>
      </c>
      <c r="D934" s="55">
        <v>4.5</v>
      </c>
      <c r="E934" s="55" t="s">
        <v>11</v>
      </c>
      <c r="F934" s="55" t="s">
        <v>99</v>
      </c>
      <c r="G934" s="55">
        <v>1</v>
      </c>
      <c r="H934" s="56"/>
      <c r="I934" s="56"/>
      <c r="J934" s="58">
        <v>7.8499999999999998E-10</v>
      </c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21.6" thickBot="1" x14ac:dyDescent="0.65">
      <c r="A935" s="55">
        <v>56</v>
      </c>
      <c r="B935" s="55">
        <v>110</v>
      </c>
      <c r="C935" s="55">
        <v>29.7</v>
      </c>
      <c r="D935" s="55">
        <v>4.5</v>
      </c>
      <c r="E935" s="55" t="s">
        <v>11</v>
      </c>
      <c r="F935" s="55" t="s">
        <v>99</v>
      </c>
      <c r="G935" s="55">
        <v>2</v>
      </c>
      <c r="H935" s="56"/>
      <c r="I935" s="56"/>
      <c r="J935" s="58">
        <v>3.0859999999999999E-9</v>
      </c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21.6" thickBot="1" x14ac:dyDescent="0.65">
      <c r="A936" s="55">
        <v>56</v>
      </c>
      <c r="B936" s="55">
        <v>110</v>
      </c>
      <c r="C936" s="55">
        <v>29.7</v>
      </c>
      <c r="D936" s="55">
        <v>4.5</v>
      </c>
      <c r="E936" s="55" t="s">
        <v>11</v>
      </c>
      <c r="F936" s="55" t="s">
        <v>11</v>
      </c>
      <c r="G936" s="55">
        <v>1</v>
      </c>
      <c r="H936" s="56"/>
      <c r="I936" s="56"/>
      <c r="J936" s="58">
        <v>1.3419999999999999E-9</v>
      </c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21.6" thickBot="1" x14ac:dyDescent="0.65">
      <c r="A937" s="55">
        <v>56</v>
      </c>
      <c r="B937" s="55">
        <v>110</v>
      </c>
      <c r="C937" s="55">
        <v>29.7</v>
      </c>
      <c r="D937" s="55">
        <v>4.5</v>
      </c>
      <c r="E937" s="55" t="s">
        <v>11</v>
      </c>
      <c r="F937" s="55" t="s">
        <v>11</v>
      </c>
      <c r="G937" s="55">
        <v>2</v>
      </c>
      <c r="H937" s="56"/>
      <c r="I937" s="56"/>
      <c r="J937" s="58">
        <v>7.8499999999999998E-10</v>
      </c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21.6" thickBot="1" x14ac:dyDescent="0.65">
      <c r="A938" s="55">
        <v>57</v>
      </c>
      <c r="B938" s="55">
        <v>110</v>
      </c>
      <c r="C938" s="55">
        <v>29.9</v>
      </c>
      <c r="D938" s="55">
        <v>5.5</v>
      </c>
      <c r="E938" s="55" t="s">
        <v>11</v>
      </c>
      <c r="F938" s="55" t="s">
        <v>98</v>
      </c>
      <c r="G938" s="55">
        <v>1</v>
      </c>
      <c r="H938" s="56"/>
      <c r="I938" s="56"/>
      <c r="J938" s="58">
        <v>7.0450000000000004E-9</v>
      </c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21.6" thickBot="1" x14ac:dyDescent="0.65">
      <c r="A939" s="55">
        <v>57</v>
      </c>
      <c r="B939" s="55">
        <v>110</v>
      </c>
      <c r="C939" s="55">
        <v>29.9</v>
      </c>
      <c r="D939" s="55">
        <v>5.5</v>
      </c>
      <c r="E939" s="55" t="s">
        <v>11</v>
      </c>
      <c r="F939" s="55" t="s">
        <v>98</v>
      </c>
      <c r="G939" s="55">
        <v>2</v>
      </c>
      <c r="H939" s="56"/>
      <c r="I939" s="56"/>
      <c r="J939" s="58">
        <v>7.2570000000000001E-9</v>
      </c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21.6" thickBot="1" x14ac:dyDescent="0.65">
      <c r="A940" s="55">
        <v>57</v>
      </c>
      <c r="B940" s="55">
        <v>110</v>
      </c>
      <c r="C940" s="55">
        <v>29.9</v>
      </c>
      <c r="D940" s="55">
        <v>5.5</v>
      </c>
      <c r="E940" s="55" t="s">
        <v>11</v>
      </c>
      <c r="F940" s="55" t="s">
        <v>99</v>
      </c>
      <c r="G940" s="55">
        <v>1</v>
      </c>
      <c r="H940" s="56"/>
      <c r="I940" s="56"/>
      <c r="J940" s="58">
        <v>3.6300000000000001E-9</v>
      </c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21.6" thickBot="1" x14ac:dyDescent="0.65">
      <c r="A941" s="55">
        <v>57</v>
      </c>
      <c r="B941" s="55">
        <v>110</v>
      </c>
      <c r="C941" s="55">
        <v>29.9</v>
      </c>
      <c r="D941" s="55">
        <v>5.5</v>
      </c>
      <c r="E941" s="55" t="s">
        <v>11</v>
      </c>
      <c r="F941" s="55" t="s">
        <v>99</v>
      </c>
      <c r="G941" s="55">
        <v>2</v>
      </c>
      <c r="H941" s="56"/>
      <c r="I941" s="56"/>
      <c r="J941" s="58">
        <v>3.8060000000000003E-9</v>
      </c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21.6" thickBot="1" x14ac:dyDescent="0.65">
      <c r="A942" s="55">
        <v>57</v>
      </c>
      <c r="B942" s="55">
        <v>110</v>
      </c>
      <c r="C942" s="55">
        <v>29.9</v>
      </c>
      <c r="D942" s="55">
        <v>5.5</v>
      </c>
      <c r="E942" s="55" t="s">
        <v>11</v>
      </c>
      <c r="F942" s="55" t="s">
        <v>11</v>
      </c>
      <c r="G942" s="55">
        <v>1</v>
      </c>
      <c r="H942" s="56"/>
      <c r="I942" s="56"/>
      <c r="J942" s="58">
        <v>5.4499999999999998E-10</v>
      </c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21.6" thickBot="1" x14ac:dyDescent="0.65">
      <c r="A943" s="55">
        <v>57</v>
      </c>
      <c r="B943" s="55">
        <v>110</v>
      </c>
      <c r="C943" s="55">
        <v>29.9</v>
      </c>
      <c r="D943" s="55">
        <v>5.5</v>
      </c>
      <c r="E943" s="55" t="s">
        <v>11</v>
      </c>
      <c r="F943" s="55" t="s">
        <v>11</v>
      </c>
      <c r="G943" s="55">
        <v>2</v>
      </c>
      <c r="H943" s="56"/>
      <c r="I943" s="56"/>
      <c r="J943" s="58">
        <v>2.2100000000000001E-10</v>
      </c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21.6" thickBot="1" x14ac:dyDescent="0.65">
      <c r="A944" s="55">
        <v>58</v>
      </c>
      <c r="B944" s="55">
        <v>110</v>
      </c>
      <c r="C944" s="55">
        <v>29.3</v>
      </c>
      <c r="D944" s="55">
        <v>5.5</v>
      </c>
      <c r="E944" s="55" t="s">
        <v>11</v>
      </c>
      <c r="F944" s="55" t="s">
        <v>98</v>
      </c>
      <c r="G944" s="55">
        <v>1</v>
      </c>
      <c r="H944" s="56"/>
      <c r="I944" s="56"/>
      <c r="J944" s="58">
        <v>1.4949999999999999E-9</v>
      </c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21.6" thickBot="1" x14ac:dyDescent="0.65">
      <c r="A945" s="55">
        <v>58</v>
      </c>
      <c r="B945" s="55">
        <v>110</v>
      </c>
      <c r="C945" s="55">
        <v>29.3</v>
      </c>
      <c r="D945" s="55">
        <v>5.5</v>
      </c>
      <c r="E945" s="55" t="s">
        <v>11</v>
      </c>
      <c r="F945" s="55" t="s">
        <v>98</v>
      </c>
      <c r="G945" s="55">
        <v>2</v>
      </c>
      <c r="H945" s="56"/>
      <c r="I945" s="56"/>
      <c r="J945" s="58">
        <v>1.018E-9</v>
      </c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21.6" thickBot="1" x14ac:dyDescent="0.65">
      <c r="A946" s="55">
        <v>58</v>
      </c>
      <c r="B946" s="55">
        <v>110</v>
      </c>
      <c r="C946" s="55">
        <v>29.3</v>
      </c>
      <c r="D946" s="55">
        <v>5.5</v>
      </c>
      <c r="E946" s="55" t="s">
        <v>11</v>
      </c>
      <c r="F946" s="55" t="s">
        <v>99</v>
      </c>
      <c r="G946" s="55">
        <v>1</v>
      </c>
      <c r="H946" s="56"/>
      <c r="I946" s="56"/>
      <c r="J946" s="58">
        <v>4.2599999999999998E-9</v>
      </c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21.6" thickBot="1" x14ac:dyDescent="0.65">
      <c r="A947" s="55">
        <v>58</v>
      </c>
      <c r="B947" s="55">
        <v>110</v>
      </c>
      <c r="C947" s="55">
        <v>29.3</v>
      </c>
      <c r="D947" s="55">
        <v>5.5</v>
      </c>
      <c r="E947" s="55" t="s">
        <v>11</v>
      </c>
      <c r="F947" s="55" t="s">
        <v>99</v>
      </c>
      <c r="G947" s="55">
        <v>2</v>
      </c>
      <c r="H947" s="56"/>
      <c r="I947" s="56"/>
      <c r="J947" s="58">
        <v>4.2389999999999999E-9</v>
      </c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21.6" thickBot="1" x14ac:dyDescent="0.65">
      <c r="A948" s="55">
        <v>58</v>
      </c>
      <c r="B948" s="55">
        <v>110</v>
      </c>
      <c r="C948" s="55">
        <v>29.3</v>
      </c>
      <c r="D948" s="55">
        <v>5.5</v>
      </c>
      <c r="E948" s="55" t="s">
        <v>11</v>
      </c>
      <c r="F948" s="55" t="s">
        <v>11</v>
      </c>
      <c r="G948" s="55">
        <v>1</v>
      </c>
      <c r="H948" s="56"/>
      <c r="I948" s="56"/>
      <c r="J948" s="58">
        <v>3.1009999999999999E-9</v>
      </c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21.6" thickBot="1" x14ac:dyDescent="0.65">
      <c r="A949" s="55">
        <v>58</v>
      </c>
      <c r="B949" s="55">
        <v>110</v>
      </c>
      <c r="C949" s="55">
        <v>29.3</v>
      </c>
      <c r="D949" s="55">
        <v>5.5</v>
      </c>
      <c r="E949" s="55" t="s">
        <v>11</v>
      </c>
      <c r="F949" s="55" t="s">
        <v>11</v>
      </c>
      <c r="G949" s="55">
        <v>2</v>
      </c>
      <c r="H949" s="56"/>
      <c r="I949" s="56"/>
      <c r="J949" s="58">
        <v>3.7059999999999998E-9</v>
      </c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21.6" thickBot="1" x14ac:dyDescent="0.65">
      <c r="A950" s="55">
        <v>59</v>
      </c>
      <c r="B950" s="55">
        <v>110</v>
      </c>
      <c r="C950" s="55">
        <v>30</v>
      </c>
      <c r="D950" s="55">
        <v>5.5</v>
      </c>
      <c r="E950" s="55" t="s">
        <v>11</v>
      </c>
      <c r="F950" s="55" t="s">
        <v>98</v>
      </c>
      <c r="G950" s="55">
        <v>1</v>
      </c>
      <c r="H950" s="56"/>
      <c r="I950" s="56"/>
      <c r="J950" s="58">
        <v>2.18E-10</v>
      </c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21.6" thickBot="1" x14ac:dyDescent="0.65">
      <c r="A951" s="55">
        <v>59</v>
      </c>
      <c r="B951" s="55">
        <v>110</v>
      </c>
      <c r="C951" s="55">
        <v>30</v>
      </c>
      <c r="D951" s="55">
        <v>5.5</v>
      </c>
      <c r="E951" s="55" t="s">
        <v>11</v>
      </c>
      <c r="F951" s="55" t="s">
        <v>98</v>
      </c>
      <c r="G951" s="55">
        <v>2</v>
      </c>
      <c r="H951" s="56"/>
      <c r="I951" s="56"/>
      <c r="J951" s="58">
        <v>2.0700000000000001E-10</v>
      </c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21.6" thickBot="1" x14ac:dyDescent="0.65">
      <c r="A952" s="55">
        <v>59</v>
      </c>
      <c r="B952" s="55">
        <v>110</v>
      </c>
      <c r="C952" s="55">
        <v>30</v>
      </c>
      <c r="D952" s="55">
        <v>5.5</v>
      </c>
      <c r="E952" s="55" t="s">
        <v>11</v>
      </c>
      <c r="F952" s="55" t="s">
        <v>99</v>
      </c>
      <c r="G952" s="55">
        <v>1</v>
      </c>
      <c r="H952" s="56"/>
      <c r="I952" s="56"/>
      <c r="J952" s="58">
        <v>2.4399999999999998E-10</v>
      </c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21.6" thickBot="1" x14ac:dyDescent="0.65">
      <c r="A953" s="55">
        <v>59</v>
      </c>
      <c r="B953" s="55">
        <v>110</v>
      </c>
      <c r="C953" s="55">
        <v>30</v>
      </c>
      <c r="D953" s="55">
        <v>5.5</v>
      </c>
      <c r="E953" s="55" t="s">
        <v>11</v>
      </c>
      <c r="F953" s="55" t="s">
        <v>99</v>
      </c>
      <c r="G953" s="55">
        <v>2</v>
      </c>
      <c r="H953" s="56"/>
      <c r="I953" s="56"/>
      <c r="J953" s="58">
        <v>3.0499999999999998E-10</v>
      </c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21.6" thickBot="1" x14ac:dyDescent="0.65">
      <c r="A954" s="55">
        <v>59</v>
      </c>
      <c r="B954" s="55">
        <v>110</v>
      </c>
      <c r="C954" s="55">
        <v>30</v>
      </c>
      <c r="D954" s="55">
        <v>5.5</v>
      </c>
      <c r="E954" s="55" t="s">
        <v>11</v>
      </c>
      <c r="F954" s="55" t="s">
        <v>11</v>
      </c>
      <c r="G954" s="55">
        <v>1</v>
      </c>
      <c r="H954" s="56"/>
      <c r="I954" s="56"/>
      <c r="J954" s="58">
        <v>8.7649999999999994E-9</v>
      </c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21.6" thickBot="1" x14ac:dyDescent="0.65">
      <c r="A955" s="55">
        <v>59</v>
      </c>
      <c r="B955" s="55">
        <v>110</v>
      </c>
      <c r="C955" s="55">
        <v>30</v>
      </c>
      <c r="D955" s="55">
        <v>5.5</v>
      </c>
      <c r="E955" s="55" t="s">
        <v>11</v>
      </c>
      <c r="F955" s="55" t="s">
        <v>11</v>
      </c>
      <c r="G955" s="55">
        <v>2</v>
      </c>
      <c r="H955" s="56"/>
      <c r="I955" s="56"/>
      <c r="J955" s="58">
        <v>5.5420000000000001E-9</v>
      </c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21.6" thickBot="1" x14ac:dyDescent="0.65">
      <c r="A956" s="55">
        <v>60</v>
      </c>
      <c r="B956" s="55">
        <v>110</v>
      </c>
      <c r="C956" s="55">
        <v>29.9</v>
      </c>
      <c r="D956" s="55">
        <v>5</v>
      </c>
      <c r="E956" s="55" t="s">
        <v>11</v>
      </c>
      <c r="F956" s="55" t="s">
        <v>98</v>
      </c>
      <c r="G956" s="55">
        <v>1</v>
      </c>
      <c r="H956" s="56"/>
      <c r="I956" s="56"/>
      <c r="J956" s="58">
        <v>1.3100000000000001E-10</v>
      </c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21.6" thickBot="1" x14ac:dyDescent="0.65">
      <c r="A957" s="55">
        <v>60</v>
      </c>
      <c r="B957" s="55">
        <v>110</v>
      </c>
      <c r="C957" s="55">
        <v>29.9</v>
      </c>
      <c r="D957" s="55">
        <v>5</v>
      </c>
      <c r="E957" s="55" t="s">
        <v>11</v>
      </c>
      <c r="F957" s="55" t="s">
        <v>98</v>
      </c>
      <c r="G957" s="55">
        <v>2</v>
      </c>
      <c r="H957" s="56"/>
      <c r="I957" s="56"/>
      <c r="J957" s="58">
        <v>1.5199999999999999E-10</v>
      </c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21.6" thickBot="1" x14ac:dyDescent="0.65">
      <c r="A958" s="55">
        <v>60</v>
      </c>
      <c r="B958" s="55">
        <v>110</v>
      </c>
      <c r="C958" s="55">
        <v>29.9</v>
      </c>
      <c r="D958" s="55">
        <v>5</v>
      </c>
      <c r="E958" s="55" t="s">
        <v>11</v>
      </c>
      <c r="F958" s="55" t="s">
        <v>99</v>
      </c>
      <c r="G958" s="55">
        <v>1</v>
      </c>
      <c r="H958" s="56"/>
      <c r="I958" s="56"/>
      <c r="J958" s="58">
        <v>7.0000000000000001E-12</v>
      </c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21.6" thickBot="1" x14ac:dyDescent="0.65">
      <c r="A959" s="55">
        <v>60</v>
      </c>
      <c r="B959" s="55">
        <v>110</v>
      </c>
      <c r="C959" s="55">
        <v>29.9</v>
      </c>
      <c r="D959" s="55">
        <v>5</v>
      </c>
      <c r="E959" s="55" t="s">
        <v>11</v>
      </c>
      <c r="F959" s="55" t="s">
        <v>99</v>
      </c>
      <c r="G959" s="55">
        <v>2</v>
      </c>
      <c r="H959" s="56"/>
      <c r="I959" s="56"/>
      <c r="J959" s="58">
        <v>8.5000000000000004E-11</v>
      </c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21.6" thickBot="1" x14ac:dyDescent="0.65">
      <c r="A960" s="55">
        <v>60</v>
      </c>
      <c r="B960" s="55">
        <v>110</v>
      </c>
      <c r="C960" s="55">
        <v>29.9</v>
      </c>
      <c r="D960" s="55">
        <v>5</v>
      </c>
      <c r="E960" s="55" t="s">
        <v>11</v>
      </c>
      <c r="F960" s="55" t="s">
        <v>11</v>
      </c>
      <c r="G960" s="55">
        <v>1</v>
      </c>
      <c r="H960" s="56"/>
      <c r="I960" s="56"/>
      <c r="J960" s="58">
        <v>7.5309999999999997E-9</v>
      </c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21.6" thickBot="1" x14ac:dyDescent="0.65">
      <c r="A961" s="55">
        <v>60</v>
      </c>
      <c r="B961" s="55">
        <v>110</v>
      </c>
      <c r="C961" s="55">
        <v>29.9</v>
      </c>
      <c r="D961" s="55">
        <v>5</v>
      </c>
      <c r="E961" s="55" t="s">
        <v>11</v>
      </c>
      <c r="F961" s="55" t="s">
        <v>11</v>
      </c>
      <c r="G961" s="55">
        <v>2</v>
      </c>
      <c r="H961" s="56"/>
      <c r="I961" s="56"/>
      <c r="J961" s="58">
        <v>8.4550000000000003E-9</v>
      </c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21.6" thickBot="1" x14ac:dyDescent="0.65">
      <c r="A962" s="55">
        <v>61</v>
      </c>
      <c r="B962" s="55">
        <v>100</v>
      </c>
      <c r="C962" s="55">
        <v>31.6</v>
      </c>
      <c r="D962" s="55">
        <v>5</v>
      </c>
      <c r="E962" s="55" t="s">
        <v>11</v>
      </c>
      <c r="F962" s="55" t="s">
        <v>98</v>
      </c>
      <c r="G962" s="55">
        <v>1</v>
      </c>
      <c r="H962" s="56"/>
      <c r="I962" s="56"/>
      <c r="J962" s="58">
        <v>1.51E-10</v>
      </c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21.6" thickBot="1" x14ac:dyDescent="0.65">
      <c r="A963" s="55">
        <v>61</v>
      </c>
      <c r="B963" s="55">
        <v>100</v>
      </c>
      <c r="C963" s="55">
        <v>31.6</v>
      </c>
      <c r="D963" s="55">
        <v>5</v>
      </c>
      <c r="E963" s="55" t="s">
        <v>11</v>
      </c>
      <c r="F963" s="55" t="s">
        <v>98</v>
      </c>
      <c r="G963" s="55">
        <v>2</v>
      </c>
      <c r="H963" s="56"/>
      <c r="I963" s="56"/>
      <c r="J963" s="58">
        <v>1.36E-10</v>
      </c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21.6" thickBot="1" x14ac:dyDescent="0.65">
      <c r="A964" s="55">
        <v>61</v>
      </c>
      <c r="B964" s="55">
        <v>100</v>
      </c>
      <c r="C964" s="55">
        <v>31.6</v>
      </c>
      <c r="D964" s="55">
        <v>5</v>
      </c>
      <c r="E964" s="55" t="s">
        <v>11</v>
      </c>
      <c r="F964" s="55" t="s">
        <v>99</v>
      </c>
      <c r="G964" s="55">
        <v>1</v>
      </c>
      <c r="H964" s="56"/>
      <c r="I964" s="56"/>
      <c r="J964" s="58">
        <v>1.5469999999999999E-9</v>
      </c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21.6" thickBot="1" x14ac:dyDescent="0.65">
      <c r="A965" s="55">
        <v>61</v>
      </c>
      <c r="B965" s="55">
        <v>100</v>
      </c>
      <c r="C965" s="55">
        <v>31.6</v>
      </c>
      <c r="D965" s="55">
        <v>5</v>
      </c>
      <c r="E965" s="55" t="s">
        <v>11</v>
      </c>
      <c r="F965" s="55" t="s">
        <v>99</v>
      </c>
      <c r="G965" s="55">
        <v>2</v>
      </c>
      <c r="H965" s="56"/>
      <c r="I965" s="56"/>
      <c r="J965" s="58">
        <v>1.1399999999999999E-10</v>
      </c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21.6" thickBot="1" x14ac:dyDescent="0.65">
      <c r="A966" s="55">
        <v>61</v>
      </c>
      <c r="B966" s="55">
        <v>100</v>
      </c>
      <c r="C966" s="55">
        <v>31.6</v>
      </c>
      <c r="D966" s="55">
        <v>5</v>
      </c>
      <c r="E966" s="55" t="s">
        <v>11</v>
      </c>
      <c r="F966" s="55" t="s">
        <v>11</v>
      </c>
      <c r="G966" s="55">
        <v>1</v>
      </c>
      <c r="H966" s="56"/>
      <c r="I966" s="56"/>
      <c r="J966" s="58">
        <v>2.888E-9</v>
      </c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21.6" thickBot="1" x14ac:dyDescent="0.65">
      <c r="A967" s="55">
        <v>61</v>
      </c>
      <c r="B967" s="55">
        <v>100</v>
      </c>
      <c r="C967" s="55">
        <v>31.6</v>
      </c>
      <c r="D967" s="55">
        <v>5</v>
      </c>
      <c r="E967" s="55" t="s">
        <v>11</v>
      </c>
      <c r="F967" s="55" t="s">
        <v>11</v>
      </c>
      <c r="G967" s="55">
        <v>2</v>
      </c>
      <c r="H967" s="56"/>
      <c r="I967" s="56"/>
      <c r="J967" s="58">
        <v>1.165E-9</v>
      </c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21.6" thickBot="1" x14ac:dyDescent="0.65">
      <c r="A968" s="55">
        <v>62</v>
      </c>
      <c r="B968" s="55">
        <v>100</v>
      </c>
      <c r="C968" s="55">
        <v>31.4</v>
      </c>
      <c r="D968" s="55">
        <v>4.5</v>
      </c>
      <c r="E968" s="55" t="s">
        <v>11</v>
      </c>
      <c r="F968" s="55" t="s">
        <v>98</v>
      </c>
      <c r="G968" s="55">
        <v>1</v>
      </c>
      <c r="H968" s="56"/>
      <c r="I968" s="56"/>
      <c r="J968" s="58">
        <v>4.8999999999999996E-10</v>
      </c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21.6" thickBot="1" x14ac:dyDescent="0.65">
      <c r="A969" s="55">
        <v>62</v>
      </c>
      <c r="B969" s="55">
        <v>100</v>
      </c>
      <c r="C969" s="55">
        <v>31.4</v>
      </c>
      <c r="D969" s="55">
        <v>4.5</v>
      </c>
      <c r="E969" s="55" t="s">
        <v>11</v>
      </c>
      <c r="F969" s="55" t="s">
        <v>98</v>
      </c>
      <c r="G969" s="55">
        <v>2</v>
      </c>
      <c r="H969" s="56"/>
      <c r="I969" s="56"/>
      <c r="J969" s="58">
        <v>4.7100000000000003E-10</v>
      </c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21.6" thickBot="1" x14ac:dyDescent="0.65">
      <c r="A970" s="55">
        <v>62</v>
      </c>
      <c r="B970" s="55">
        <v>100</v>
      </c>
      <c r="C970" s="55">
        <v>31.4</v>
      </c>
      <c r="D970" s="55">
        <v>4.5</v>
      </c>
      <c r="E970" s="55" t="s">
        <v>11</v>
      </c>
      <c r="F970" s="55" t="s">
        <v>99</v>
      </c>
      <c r="G970" s="55">
        <v>1</v>
      </c>
      <c r="H970" s="56"/>
      <c r="I970" s="56"/>
      <c r="J970" s="58">
        <v>5.1000000000000002E-9</v>
      </c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21.6" thickBot="1" x14ac:dyDescent="0.65">
      <c r="A971" s="55">
        <v>62</v>
      </c>
      <c r="B971" s="55">
        <v>100</v>
      </c>
      <c r="C971" s="55">
        <v>31.4</v>
      </c>
      <c r="D971" s="55">
        <v>4.5</v>
      </c>
      <c r="E971" s="55" t="s">
        <v>11</v>
      </c>
      <c r="F971" s="55" t="s">
        <v>99</v>
      </c>
      <c r="G971" s="55">
        <v>2</v>
      </c>
      <c r="H971" s="56"/>
      <c r="I971" s="56"/>
      <c r="J971" s="58">
        <v>4.1199999999999998E-9</v>
      </c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21.6" thickBot="1" x14ac:dyDescent="0.65">
      <c r="A972" s="55">
        <v>62</v>
      </c>
      <c r="B972" s="55">
        <v>100</v>
      </c>
      <c r="C972" s="55">
        <v>31.4</v>
      </c>
      <c r="D972" s="55">
        <v>4.5</v>
      </c>
      <c r="E972" s="55" t="s">
        <v>11</v>
      </c>
      <c r="F972" s="55" t="s">
        <v>11</v>
      </c>
      <c r="G972" s="55">
        <v>1</v>
      </c>
      <c r="H972" s="56"/>
      <c r="I972" s="56"/>
      <c r="J972" s="58">
        <v>5.08E-10</v>
      </c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21.6" thickBot="1" x14ac:dyDescent="0.65">
      <c r="A973" s="55">
        <v>62</v>
      </c>
      <c r="B973" s="55">
        <v>100</v>
      </c>
      <c r="C973" s="55">
        <v>31.4</v>
      </c>
      <c r="D973" s="55">
        <v>4.5</v>
      </c>
      <c r="E973" s="55" t="s">
        <v>11</v>
      </c>
      <c r="F973" s="55" t="s">
        <v>11</v>
      </c>
      <c r="G973" s="55">
        <v>2</v>
      </c>
      <c r="H973" s="56"/>
      <c r="I973" s="56"/>
      <c r="J973" s="58">
        <v>6.6E-10</v>
      </c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21.6" thickBot="1" x14ac:dyDescent="0.65">
      <c r="A974" s="55">
        <v>63</v>
      </c>
      <c r="B974" s="55">
        <v>100</v>
      </c>
      <c r="C974" s="55">
        <v>30.8</v>
      </c>
      <c r="D974" s="55">
        <v>4.5</v>
      </c>
      <c r="E974" s="55" t="s">
        <v>11</v>
      </c>
      <c r="F974" s="55" t="s">
        <v>98</v>
      </c>
      <c r="G974" s="55">
        <v>1</v>
      </c>
      <c r="H974" s="56"/>
      <c r="I974" s="56"/>
      <c r="J974" s="58">
        <v>4.1100000000000001E-9</v>
      </c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21.6" thickBot="1" x14ac:dyDescent="0.65">
      <c r="A975" s="55">
        <v>63</v>
      </c>
      <c r="B975" s="55">
        <v>100</v>
      </c>
      <c r="C975" s="55">
        <v>30.8</v>
      </c>
      <c r="D975" s="55">
        <v>4.5</v>
      </c>
      <c r="E975" s="55" t="s">
        <v>11</v>
      </c>
      <c r="F975" s="55" t="s">
        <v>98</v>
      </c>
      <c r="G975" s="55">
        <v>2</v>
      </c>
      <c r="H975" s="56"/>
      <c r="I975" s="56"/>
      <c r="J975" s="58">
        <v>2.5300000000000002E-9</v>
      </c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21.6" thickBot="1" x14ac:dyDescent="0.65">
      <c r="A976" s="55">
        <v>63</v>
      </c>
      <c r="B976" s="55">
        <v>100</v>
      </c>
      <c r="C976" s="55">
        <v>30.8</v>
      </c>
      <c r="D976" s="55">
        <v>4.5</v>
      </c>
      <c r="E976" s="55" t="s">
        <v>11</v>
      </c>
      <c r="F976" s="55" t="s">
        <v>99</v>
      </c>
      <c r="G976" s="55">
        <v>1</v>
      </c>
      <c r="H976" s="56"/>
      <c r="I976" s="56"/>
      <c r="J976" s="58">
        <v>1.3799999999999999E-10</v>
      </c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21.6" thickBot="1" x14ac:dyDescent="0.65">
      <c r="A977" s="55">
        <v>63</v>
      </c>
      <c r="B977" s="55">
        <v>100</v>
      </c>
      <c r="C977" s="55">
        <v>30.8</v>
      </c>
      <c r="D977" s="55">
        <v>4.5</v>
      </c>
      <c r="E977" s="55" t="s">
        <v>11</v>
      </c>
      <c r="F977" s="55" t="s">
        <v>99</v>
      </c>
      <c r="G977" s="55">
        <v>2</v>
      </c>
      <c r="H977" s="56"/>
      <c r="I977" s="56"/>
      <c r="J977" s="58">
        <v>9.0999999999999996E-11</v>
      </c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21.6" thickBot="1" x14ac:dyDescent="0.65">
      <c r="A978" s="55">
        <v>63</v>
      </c>
      <c r="B978" s="55">
        <v>100</v>
      </c>
      <c r="C978" s="55">
        <v>30.8</v>
      </c>
      <c r="D978" s="55">
        <v>4.5</v>
      </c>
      <c r="E978" s="55" t="s">
        <v>11</v>
      </c>
      <c r="F978" s="55" t="s">
        <v>11</v>
      </c>
      <c r="G978" s="55">
        <v>1</v>
      </c>
      <c r="H978" s="56"/>
      <c r="I978" s="56"/>
      <c r="J978" s="58">
        <v>2.7399999999999998E-10</v>
      </c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21.6" thickBot="1" x14ac:dyDescent="0.65">
      <c r="A979" s="55">
        <v>63</v>
      </c>
      <c r="B979" s="55">
        <v>100</v>
      </c>
      <c r="C979" s="55">
        <v>30.8</v>
      </c>
      <c r="D979" s="55">
        <v>4.5</v>
      </c>
      <c r="E979" s="55" t="s">
        <v>11</v>
      </c>
      <c r="F979" s="55" t="s">
        <v>11</v>
      </c>
      <c r="G979" s="55">
        <v>2</v>
      </c>
      <c r="H979" s="56"/>
      <c r="I979" s="56"/>
      <c r="J979" s="58">
        <v>1.87E-10</v>
      </c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21.6" thickBot="1" x14ac:dyDescent="0.65">
      <c r="A980" s="55">
        <v>64</v>
      </c>
      <c r="B980" s="55">
        <v>100</v>
      </c>
      <c r="C980" s="55">
        <v>31.5</v>
      </c>
      <c r="D980" s="55">
        <v>4</v>
      </c>
      <c r="E980" s="55" t="s">
        <v>11</v>
      </c>
      <c r="F980" s="55" t="s">
        <v>98</v>
      </c>
      <c r="G980" s="55">
        <v>1</v>
      </c>
      <c r="H980" s="56"/>
      <c r="I980" s="56"/>
      <c r="J980" s="58">
        <v>1.6999999999999999E-9</v>
      </c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21.6" thickBot="1" x14ac:dyDescent="0.65">
      <c r="A981" s="55">
        <v>64</v>
      </c>
      <c r="B981" s="55">
        <v>100</v>
      </c>
      <c r="C981" s="55">
        <v>31.5</v>
      </c>
      <c r="D981" s="55">
        <v>4</v>
      </c>
      <c r="E981" s="55" t="s">
        <v>11</v>
      </c>
      <c r="F981" s="55" t="s">
        <v>98</v>
      </c>
      <c r="G981" s="55">
        <v>2</v>
      </c>
      <c r="H981" s="56"/>
      <c r="I981" s="56"/>
      <c r="J981" s="58">
        <v>1.3000000000000001E-9</v>
      </c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21.6" thickBot="1" x14ac:dyDescent="0.65">
      <c r="A982" s="55">
        <v>64</v>
      </c>
      <c r="B982" s="55">
        <v>100</v>
      </c>
      <c r="C982" s="55">
        <v>31.5</v>
      </c>
      <c r="D982" s="55">
        <v>4</v>
      </c>
      <c r="E982" s="55" t="s">
        <v>11</v>
      </c>
      <c r="F982" s="55" t="s">
        <v>99</v>
      </c>
      <c r="G982" s="55">
        <v>1</v>
      </c>
      <c r="H982" s="56"/>
      <c r="I982" s="56"/>
      <c r="J982" s="58">
        <v>5.8199999999999995E-10</v>
      </c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21.6" thickBot="1" x14ac:dyDescent="0.65">
      <c r="A983" s="55">
        <v>64</v>
      </c>
      <c r="B983" s="55">
        <v>100</v>
      </c>
      <c r="C983" s="55">
        <v>31.5</v>
      </c>
      <c r="D983" s="55">
        <v>4</v>
      </c>
      <c r="E983" s="55" t="s">
        <v>11</v>
      </c>
      <c r="F983" s="55" t="s">
        <v>99</v>
      </c>
      <c r="G983" s="55">
        <v>2</v>
      </c>
      <c r="H983" s="56"/>
      <c r="I983" s="56"/>
      <c r="J983" s="58">
        <v>4.1700000000000001E-10</v>
      </c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21.6" thickBot="1" x14ac:dyDescent="0.65">
      <c r="A984" s="55">
        <v>64</v>
      </c>
      <c r="B984" s="55">
        <v>100</v>
      </c>
      <c r="C984" s="55">
        <v>31.5</v>
      </c>
      <c r="D984" s="55">
        <v>4</v>
      </c>
      <c r="E984" s="55" t="s">
        <v>11</v>
      </c>
      <c r="F984" s="55" t="s">
        <v>11</v>
      </c>
      <c r="G984" s="55">
        <v>1</v>
      </c>
      <c r="H984" s="56"/>
      <c r="I984" s="56"/>
      <c r="J984" s="58">
        <v>4.18E-9</v>
      </c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21.6" thickBot="1" x14ac:dyDescent="0.65">
      <c r="A985" s="55">
        <v>64</v>
      </c>
      <c r="B985" s="55">
        <v>100</v>
      </c>
      <c r="C985" s="55">
        <v>31.5</v>
      </c>
      <c r="D985" s="55">
        <v>4</v>
      </c>
      <c r="E985" s="55" t="s">
        <v>11</v>
      </c>
      <c r="F985" s="55" t="s">
        <v>11</v>
      </c>
      <c r="G985" s="55">
        <v>2</v>
      </c>
      <c r="H985" s="56"/>
      <c r="I985" s="56"/>
      <c r="J985" s="58">
        <v>5.3100000000000001E-9</v>
      </c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21.6" thickBot="1" x14ac:dyDescent="0.65">
      <c r="A986" s="55">
        <v>65</v>
      </c>
      <c r="B986" s="55">
        <v>100</v>
      </c>
      <c r="C986" s="55">
        <v>31.9</v>
      </c>
      <c r="D986" s="55">
        <v>4</v>
      </c>
      <c r="E986" s="55" t="s">
        <v>11</v>
      </c>
      <c r="F986" s="55" t="s">
        <v>98</v>
      </c>
      <c r="G986" s="55">
        <v>1</v>
      </c>
      <c r="H986" s="56"/>
      <c r="I986" s="56"/>
      <c r="J986" s="58">
        <v>1.27E-10</v>
      </c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21.6" thickBot="1" x14ac:dyDescent="0.65">
      <c r="A987" s="55">
        <v>65</v>
      </c>
      <c r="B987" s="55">
        <v>100</v>
      </c>
      <c r="C987" s="55">
        <v>31.9</v>
      </c>
      <c r="D987" s="55">
        <v>4</v>
      </c>
      <c r="E987" s="55" t="s">
        <v>11</v>
      </c>
      <c r="F987" s="55" t="s">
        <v>98</v>
      </c>
      <c r="G987" s="55">
        <v>2</v>
      </c>
      <c r="H987" s="56"/>
      <c r="I987" s="56"/>
      <c r="J987" s="58">
        <v>3.9999999999999998E-11</v>
      </c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21.6" thickBot="1" x14ac:dyDescent="0.65">
      <c r="A988" s="55">
        <v>65</v>
      </c>
      <c r="B988" s="55">
        <v>100</v>
      </c>
      <c r="C988" s="55">
        <v>31.9</v>
      </c>
      <c r="D988" s="55">
        <v>4</v>
      </c>
      <c r="E988" s="55" t="s">
        <v>11</v>
      </c>
      <c r="F988" s="55" t="s">
        <v>99</v>
      </c>
      <c r="G988" s="55">
        <v>1</v>
      </c>
      <c r="H988" s="56"/>
      <c r="I988" s="56"/>
      <c r="J988" s="58">
        <v>1.9300000000000001E-10</v>
      </c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21.6" thickBot="1" x14ac:dyDescent="0.65">
      <c r="A989" s="55">
        <v>65</v>
      </c>
      <c r="B989" s="55">
        <v>100</v>
      </c>
      <c r="C989" s="55">
        <v>31.9</v>
      </c>
      <c r="D989" s="55">
        <v>4</v>
      </c>
      <c r="E989" s="55" t="s">
        <v>11</v>
      </c>
      <c r="F989" s="55" t="s">
        <v>99</v>
      </c>
      <c r="G989" s="55">
        <v>2</v>
      </c>
      <c r="H989" s="56"/>
      <c r="I989" s="56"/>
      <c r="J989" s="58">
        <v>2.5000000000000002E-10</v>
      </c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21.6" thickBot="1" x14ac:dyDescent="0.65">
      <c r="A990" s="55">
        <v>65</v>
      </c>
      <c r="B990" s="55">
        <v>100</v>
      </c>
      <c r="C990" s="55">
        <v>31.9</v>
      </c>
      <c r="D990" s="55">
        <v>4</v>
      </c>
      <c r="E990" s="55" t="s">
        <v>11</v>
      </c>
      <c r="F990" s="55" t="s">
        <v>11</v>
      </c>
      <c r="G990" s="55">
        <v>1</v>
      </c>
      <c r="H990" s="56"/>
      <c r="I990" s="56"/>
      <c r="J990" s="58">
        <v>2.39E-10</v>
      </c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21.6" thickBot="1" x14ac:dyDescent="0.65">
      <c r="A991" s="55">
        <v>65</v>
      </c>
      <c r="B991" s="55">
        <v>100</v>
      </c>
      <c r="C991" s="55">
        <v>31.9</v>
      </c>
      <c r="D991" s="55">
        <v>4</v>
      </c>
      <c r="E991" s="55" t="s">
        <v>11</v>
      </c>
      <c r="F991" s="55" t="s">
        <v>11</v>
      </c>
      <c r="G991" s="55">
        <v>2</v>
      </c>
      <c r="H991" s="56"/>
      <c r="I991" s="56"/>
      <c r="J991" s="58">
        <v>2.5799999999999999E-10</v>
      </c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21.6" thickBot="1" x14ac:dyDescent="0.65">
      <c r="A992" s="55">
        <v>66</v>
      </c>
      <c r="B992" s="55">
        <v>100</v>
      </c>
      <c r="C992" s="55">
        <v>31.7</v>
      </c>
      <c r="D992" s="55">
        <v>4</v>
      </c>
      <c r="E992" s="55" t="s">
        <v>11</v>
      </c>
      <c r="F992" s="55" t="s">
        <v>98</v>
      </c>
      <c r="G992" s="55">
        <v>1</v>
      </c>
      <c r="H992" s="56"/>
      <c r="I992" s="56"/>
      <c r="J992" s="58">
        <v>1.3500000000000001E-9</v>
      </c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21.6" thickBot="1" x14ac:dyDescent="0.65">
      <c r="A993" s="55">
        <v>66</v>
      </c>
      <c r="B993" s="55">
        <v>100</v>
      </c>
      <c r="C993" s="55">
        <v>31.7</v>
      </c>
      <c r="D993" s="55">
        <v>4</v>
      </c>
      <c r="E993" s="55" t="s">
        <v>11</v>
      </c>
      <c r="F993" s="55" t="s">
        <v>98</v>
      </c>
      <c r="G993" s="55">
        <v>2</v>
      </c>
      <c r="H993" s="56"/>
      <c r="I993" s="56"/>
      <c r="J993" s="58">
        <v>2.0700000000000001E-9</v>
      </c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21.6" thickBot="1" x14ac:dyDescent="0.65">
      <c r="A994" s="55">
        <v>66</v>
      </c>
      <c r="B994" s="55">
        <v>100</v>
      </c>
      <c r="C994" s="55">
        <v>31.7</v>
      </c>
      <c r="D994" s="55">
        <v>4</v>
      </c>
      <c r="E994" s="55" t="s">
        <v>11</v>
      </c>
      <c r="F994" s="55" t="s">
        <v>99</v>
      </c>
      <c r="G994" s="55">
        <v>1</v>
      </c>
      <c r="H994" s="56"/>
      <c r="I994" s="56"/>
      <c r="J994" s="58">
        <v>2.1E-10</v>
      </c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21.6" thickBot="1" x14ac:dyDescent="0.65">
      <c r="A995" s="55">
        <v>66</v>
      </c>
      <c r="B995" s="55">
        <v>100</v>
      </c>
      <c r="C995" s="55">
        <v>31.7</v>
      </c>
      <c r="D995" s="55">
        <v>4</v>
      </c>
      <c r="E995" s="55" t="s">
        <v>11</v>
      </c>
      <c r="F995" s="55" t="s">
        <v>99</v>
      </c>
      <c r="G995" s="55">
        <v>2</v>
      </c>
      <c r="H995" s="56"/>
      <c r="I995" s="56"/>
      <c r="J995" s="58">
        <v>2.1E-10</v>
      </c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21.6" thickBot="1" x14ac:dyDescent="0.65">
      <c r="A996" s="55">
        <v>66</v>
      </c>
      <c r="B996" s="55">
        <v>100</v>
      </c>
      <c r="C996" s="55">
        <v>31.7</v>
      </c>
      <c r="D996" s="55">
        <v>4</v>
      </c>
      <c r="E996" s="55" t="s">
        <v>11</v>
      </c>
      <c r="F996" s="55" t="s">
        <v>11</v>
      </c>
      <c r="G996" s="55">
        <v>1</v>
      </c>
      <c r="H996" s="56"/>
      <c r="I996" s="56"/>
      <c r="J996" s="58">
        <v>1.2400000000000001E-9</v>
      </c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21.6" thickBot="1" x14ac:dyDescent="0.65">
      <c r="A997" s="55">
        <v>66</v>
      </c>
      <c r="B997" s="55">
        <v>100</v>
      </c>
      <c r="C997" s="55">
        <v>31.7</v>
      </c>
      <c r="D997" s="55">
        <v>4</v>
      </c>
      <c r="E997" s="55" t="s">
        <v>11</v>
      </c>
      <c r="F997" s="55" t="s">
        <v>11</v>
      </c>
      <c r="G997" s="55">
        <v>2</v>
      </c>
      <c r="H997" s="56"/>
      <c r="I997" s="56"/>
      <c r="J997" s="58">
        <v>1.2E-9</v>
      </c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21.6" thickBot="1" x14ac:dyDescent="0.65">
      <c r="A998" s="55">
        <v>67</v>
      </c>
      <c r="B998" s="55">
        <v>100</v>
      </c>
      <c r="C998" s="55">
        <v>31.8</v>
      </c>
      <c r="D998" s="55">
        <v>4.5</v>
      </c>
      <c r="E998" s="55" t="s">
        <v>11</v>
      </c>
      <c r="F998" s="55" t="s">
        <v>98</v>
      </c>
      <c r="G998" s="55">
        <v>1</v>
      </c>
      <c r="H998" s="56"/>
      <c r="I998" s="56"/>
      <c r="J998" s="58">
        <v>1.19E-10</v>
      </c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21.6" thickBot="1" x14ac:dyDescent="0.65">
      <c r="A999" s="55">
        <v>67</v>
      </c>
      <c r="B999" s="55">
        <v>100</v>
      </c>
      <c r="C999" s="55">
        <v>31.8</v>
      </c>
      <c r="D999" s="55">
        <v>4.5</v>
      </c>
      <c r="E999" s="55" t="s">
        <v>11</v>
      </c>
      <c r="F999" s="55" t="s">
        <v>98</v>
      </c>
      <c r="G999" s="55">
        <v>2</v>
      </c>
      <c r="H999" s="56"/>
      <c r="I999" s="56"/>
      <c r="J999" s="58">
        <v>1.5E-10</v>
      </c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21.6" thickBot="1" x14ac:dyDescent="0.65">
      <c r="A1000" s="55">
        <v>67</v>
      </c>
      <c r="B1000" s="55">
        <v>100</v>
      </c>
      <c r="C1000" s="55">
        <v>31.8</v>
      </c>
      <c r="D1000" s="55">
        <v>4.5</v>
      </c>
      <c r="E1000" s="55" t="s">
        <v>11</v>
      </c>
      <c r="F1000" s="55" t="s">
        <v>99</v>
      </c>
      <c r="G1000" s="55">
        <v>1</v>
      </c>
      <c r="H1000" s="56"/>
      <c r="I1000" s="56"/>
      <c r="J1000" s="58">
        <v>1.5999999999999999E-10</v>
      </c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  <row r="1001" spans="1:26" ht="21.6" thickBot="1" x14ac:dyDescent="0.65">
      <c r="A1001" s="55">
        <v>67</v>
      </c>
      <c r="B1001" s="55">
        <v>100</v>
      </c>
      <c r="C1001" s="55">
        <v>31.8</v>
      </c>
      <c r="D1001" s="55">
        <v>4.5</v>
      </c>
      <c r="E1001" s="55" t="s">
        <v>11</v>
      </c>
      <c r="F1001" s="55" t="s">
        <v>99</v>
      </c>
      <c r="G1001" s="55">
        <v>2</v>
      </c>
      <c r="H1001" s="56"/>
      <c r="I1001" s="56"/>
      <c r="J1001" s="58">
        <v>1.65E-10</v>
      </c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</row>
    <row r="1002" spans="1:26" ht="21.6" thickBot="1" x14ac:dyDescent="0.65">
      <c r="A1002" s="55">
        <v>67</v>
      </c>
      <c r="B1002" s="55">
        <v>100</v>
      </c>
      <c r="C1002" s="55">
        <v>31.8</v>
      </c>
      <c r="D1002" s="55">
        <v>4.5</v>
      </c>
      <c r="E1002" s="55" t="s">
        <v>11</v>
      </c>
      <c r="F1002" s="55" t="s">
        <v>11</v>
      </c>
      <c r="G1002" s="55">
        <v>1</v>
      </c>
      <c r="H1002" s="56"/>
      <c r="I1002" s="56"/>
      <c r="J1002" s="58">
        <v>5.7099999999999999E-10</v>
      </c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</row>
    <row r="1003" spans="1:26" ht="21.6" thickBot="1" x14ac:dyDescent="0.65">
      <c r="A1003" s="55">
        <v>67</v>
      </c>
      <c r="B1003" s="55">
        <v>100</v>
      </c>
      <c r="C1003" s="55">
        <v>31.8</v>
      </c>
      <c r="D1003" s="55">
        <v>4.5</v>
      </c>
      <c r="E1003" s="55" t="s">
        <v>11</v>
      </c>
      <c r="F1003" s="55" t="s">
        <v>11</v>
      </c>
      <c r="G1003" s="55">
        <v>2</v>
      </c>
      <c r="H1003" s="56"/>
      <c r="I1003" s="56"/>
      <c r="J1003" s="58">
        <v>8.8400000000000005E-10</v>
      </c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</row>
    <row r="1004" spans="1:26" ht="21.6" thickBot="1" x14ac:dyDescent="0.65">
      <c r="A1004" s="55">
        <v>68</v>
      </c>
      <c r="B1004" s="55">
        <v>100</v>
      </c>
      <c r="C1004" s="55">
        <v>32</v>
      </c>
      <c r="D1004" s="55">
        <v>3.5</v>
      </c>
      <c r="E1004" s="55" t="s">
        <v>11</v>
      </c>
      <c r="F1004" s="55" t="s">
        <v>98</v>
      </c>
      <c r="G1004" s="55">
        <v>1</v>
      </c>
      <c r="H1004" s="56"/>
      <c r="I1004" s="56"/>
      <c r="J1004" s="58">
        <v>2.6599999999999999E-9</v>
      </c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</row>
    <row r="1005" spans="1:26" ht="21.6" thickBot="1" x14ac:dyDescent="0.65">
      <c r="A1005" s="55">
        <v>68</v>
      </c>
      <c r="B1005" s="55">
        <v>100</v>
      </c>
      <c r="C1005" s="55">
        <v>32</v>
      </c>
      <c r="D1005" s="55">
        <v>3.5</v>
      </c>
      <c r="E1005" s="55" t="s">
        <v>11</v>
      </c>
      <c r="F1005" s="55" t="s">
        <v>98</v>
      </c>
      <c r="G1005" s="55">
        <v>2</v>
      </c>
      <c r="H1005" s="56"/>
      <c r="I1005" s="56"/>
      <c r="J1005" s="58">
        <v>2.7099999999999999E-9</v>
      </c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</row>
    <row r="1006" spans="1:26" ht="21.6" thickBot="1" x14ac:dyDescent="0.65">
      <c r="A1006" s="55">
        <v>68</v>
      </c>
      <c r="B1006" s="55">
        <v>100</v>
      </c>
      <c r="C1006" s="55">
        <v>32</v>
      </c>
      <c r="D1006" s="55">
        <v>3.5</v>
      </c>
      <c r="E1006" s="55" t="s">
        <v>11</v>
      </c>
      <c r="F1006" s="55" t="s">
        <v>99</v>
      </c>
      <c r="G1006" s="55">
        <v>1</v>
      </c>
      <c r="H1006" s="56"/>
      <c r="I1006" s="56"/>
      <c r="J1006" s="58">
        <v>4.8299999999999999E-10</v>
      </c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</row>
    <row r="1007" spans="1:26" ht="21.6" thickBot="1" x14ac:dyDescent="0.65">
      <c r="A1007" s="55">
        <v>68</v>
      </c>
      <c r="B1007" s="55">
        <v>100</v>
      </c>
      <c r="C1007" s="55">
        <v>32</v>
      </c>
      <c r="D1007" s="55">
        <v>3.5</v>
      </c>
      <c r="E1007" s="55" t="s">
        <v>11</v>
      </c>
      <c r="F1007" s="55" t="s">
        <v>99</v>
      </c>
      <c r="G1007" s="55">
        <v>2</v>
      </c>
      <c r="H1007" s="56"/>
      <c r="I1007" s="56"/>
      <c r="J1007" s="58">
        <v>2.31E-10</v>
      </c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</row>
    <row r="1008" spans="1:26" ht="21.6" thickBot="1" x14ac:dyDescent="0.65">
      <c r="A1008" s="55">
        <v>68</v>
      </c>
      <c r="B1008" s="55">
        <v>100</v>
      </c>
      <c r="C1008" s="55">
        <v>32</v>
      </c>
      <c r="D1008" s="55">
        <v>3.5</v>
      </c>
      <c r="E1008" s="55" t="s">
        <v>11</v>
      </c>
      <c r="F1008" s="55" t="s">
        <v>11</v>
      </c>
      <c r="G1008" s="55">
        <v>1</v>
      </c>
      <c r="H1008" s="56"/>
      <c r="I1008" s="56"/>
      <c r="J1008" s="58">
        <v>1.2899999999999999E-10</v>
      </c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</row>
    <row r="1009" spans="1:26" ht="21.6" thickBot="1" x14ac:dyDescent="0.65">
      <c r="A1009" s="55">
        <v>68</v>
      </c>
      <c r="B1009" s="55">
        <v>100</v>
      </c>
      <c r="C1009" s="55">
        <v>32</v>
      </c>
      <c r="D1009" s="55">
        <v>3.5</v>
      </c>
      <c r="E1009" s="55" t="s">
        <v>11</v>
      </c>
      <c r="F1009" s="55" t="s">
        <v>11</v>
      </c>
      <c r="G1009" s="55">
        <v>2</v>
      </c>
      <c r="H1009" s="56"/>
      <c r="I1009" s="56"/>
      <c r="J1009" s="58">
        <v>3.1000000000000002E-10</v>
      </c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</row>
    <row r="1010" spans="1:26" ht="21.6" thickBot="1" x14ac:dyDescent="0.65">
      <c r="A1010" s="55">
        <v>69</v>
      </c>
      <c r="B1010" s="55">
        <v>100</v>
      </c>
      <c r="C1010" s="55">
        <v>32.700000000000003</v>
      </c>
      <c r="D1010" s="55">
        <v>3.5</v>
      </c>
      <c r="E1010" s="55" t="s">
        <v>11</v>
      </c>
      <c r="F1010" s="55" t="s">
        <v>98</v>
      </c>
      <c r="G1010" s="55">
        <v>1</v>
      </c>
      <c r="H1010" s="56"/>
      <c r="I1010" s="56"/>
      <c r="J1010" s="58">
        <v>5.2199999999999996E-10</v>
      </c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</row>
    <row r="1011" spans="1:26" ht="21.6" thickBot="1" x14ac:dyDescent="0.65">
      <c r="A1011" s="55">
        <v>69</v>
      </c>
      <c r="B1011" s="55">
        <v>100</v>
      </c>
      <c r="C1011" s="55">
        <v>32.700000000000003</v>
      </c>
      <c r="D1011" s="55">
        <v>3.5</v>
      </c>
      <c r="E1011" s="55" t="s">
        <v>11</v>
      </c>
      <c r="F1011" s="55" t="s">
        <v>98</v>
      </c>
      <c r="G1011" s="55">
        <v>2</v>
      </c>
      <c r="H1011" s="56"/>
      <c r="I1011" s="56"/>
      <c r="J1011" s="58">
        <v>3.4899999999999998E-10</v>
      </c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</row>
    <row r="1012" spans="1:26" ht="21.6" thickBot="1" x14ac:dyDescent="0.65">
      <c r="A1012" s="55">
        <v>69</v>
      </c>
      <c r="B1012" s="55">
        <v>100</v>
      </c>
      <c r="C1012" s="55">
        <v>32.700000000000003</v>
      </c>
      <c r="D1012" s="55">
        <v>3.5</v>
      </c>
      <c r="E1012" s="55" t="s">
        <v>11</v>
      </c>
      <c r="F1012" s="55" t="s">
        <v>99</v>
      </c>
      <c r="G1012" s="55">
        <v>1</v>
      </c>
      <c r="H1012" s="56"/>
      <c r="I1012" s="56"/>
      <c r="J1012" s="58">
        <v>4.9299999999999995E-10</v>
      </c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</row>
    <row r="1013" spans="1:26" ht="21.6" thickBot="1" x14ac:dyDescent="0.65">
      <c r="A1013" s="55">
        <v>69</v>
      </c>
      <c r="B1013" s="55">
        <v>100</v>
      </c>
      <c r="C1013" s="55">
        <v>32.700000000000003</v>
      </c>
      <c r="D1013" s="55">
        <v>3.5</v>
      </c>
      <c r="E1013" s="55" t="s">
        <v>11</v>
      </c>
      <c r="F1013" s="55" t="s">
        <v>99</v>
      </c>
      <c r="G1013" s="55">
        <v>2</v>
      </c>
      <c r="H1013" s="56"/>
      <c r="I1013" s="56"/>
      <c r="J1013" s="58">
        <v>1.0500000000000001E-9</v>
      </c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</row>
    <row r="1014" spans="1:26" ht="21.6" thickBot="1" x14ac:dyDescent="0.65">
      <c r="A1014" s="55">
        <v>69</v>
      </c>
      <c r="B1014" s="55">
        <v>100</v>
      </c>
      <c r="C1014" s="55">
        <v>32.700000000000003</v>
      </c>
      <c r="D1014" s="55">
        <v>3.5</v>
      </c>
      <c r="E1014" s="55" t="s">
        <v>11</v>
      </c>
      <c r="F1014" s="55" t="s">
        <v>11</v>
      </c>
      <c r="G1014" s="55">
        <v>1</v>
      </c>
      <c r="H1014" s="56"/>
      <c r="I1014" s="56"/>
      <c r="J1014" s="58">
        <v>8.6999999999999997E-11</v>
      </c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</row>
    <row r="1015" spans="1:26" ht="21.6" thickBot="1" x14ac:dyDescent="0.65">
      <c r="A1015" s="55">
        <v>69</v>
      </c>
      <c r="B1015" s="55">
        <v>100</v>
      </c>
      <c r="C1015" s="55">
        <v>32.700000000000003</v>
      </c>
      <c r="D1015" s="55">
        <v>3.5</v>
      </c>
      <c r="E1015" s="55" t="s">
        <v>11</v>
      </c>
      <c r="F1015" s="55" t="s">
        <v>11</v>
      </c>
      <c r="G1015" s="55">
        <v>2</v>
      </c>
      <c r="H1015" s="56"/>
      <c r="I1015" s="56"/>
      <c r="J1015" s="58">
        <v>1.13E-10</v>
      </c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</row>
    <row r="1016" spans="1:26" ht="21.6" thickBot="1" x14ac:dyDescent="0.65">
      <c r="A1016" s="55">
        <v>70</v>
      </c>
      <c r="B1016" s="55">
        <v>100</v>
      </c>
      <c r="C1016" s="55">
        <v>31.7</v>
      </c>
      <c r="D1016" s="55">
        <v>2.5</v>
      </c>
      <c r="E1016" s="55" t="s">
        <v>11</v>
      </c>
      <c r="F1016" s="55" t="s">
        <v>98</v>
      </c>
      <c r="G1016" s="55">
        <v>1</v>
      </c>
      <c r="H1016" s="56"/>
      <c r="I1016" s="56"/>
      <c r="J1016" s="58">
        <v>2.5999999999999998E-10</v>
      </c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</row>
    <row r="1017" spans="1:26" ht="21.6" thickBot="1" x14ac:dyDescent="0.65">
      <c r="A1017" s="55">
        <v>70</v>
      </c>
      <c r="B1017" s="55">
        <v>100</v>
      </c>
      <c r="C1017" s="55">
        <v>31.7</v>
      </c>
      <c r="D1017" s="55">
        <v>2.5</v>
      </c>
      <c r="E1017" s="55" t="s">
        <v>11</v>
      </c>
      <c r="F1017" s="55" t="s">
        <v>98</v>
      </c>
      <c r="G1017" s="55">
        <v>2</v>
      </c>
      <c r="H1017" s="56"/>
      <c r="I1017" s="56"/>
      <c r="J1017" s="58">
        <v>3.0299999999999999E-10</v>
      </c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</row>
    <row r="1018" spans="1:26" ht="21.6" thickBot="1" x14ac:dyDescent="0.65">
      <c r="A1018" s="55">
        <v>70</v>
      </c>
      <c r="B1018" s="55">
        <v>100</v>
      </c>
      <c r="C1018" s="55">
        <v>31.7</v>
      </c>
      <c r="D1018" s="55">
        <v>2.5</v>
      </c>
      <c r="E1018" s="55" t="s">
        <v>11</v>
      </c>
      <c r="F1018" s="55" t="s">
        <v>99</v>
      </c>
      <c r="G1018" s="55">
        <v>1</v>
      </c>
      <c r="H1018" s="56"/>
      <c r="I1018" s="56"/>
      <c r="J1018" s="58">
        <v>6.6499999999999998E-10</v>
      </c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</row>
    <row r="1019" spans="1:26" ht="21.6" thickBot="1" x14ac:dyDescent="0.65">
      <c r="A1019" s="55">
        <v>70</v>
      </c>
      <c r="B1019" s="55">
        <v>100</v>
      </c>
      <c r="C1019" s="55">
        <v>31.7</v>
      </c>
      <c r="D1019" s="55">
        <v>2.5</v>
      </c>
      <c r="E1019" s="55" t="s">
        <v>11</v>
      </c>
      <c r="F1019" s="55" t="s">
        <v>99</v>
      </c>
      <c r="G1019" s="55">
        <v>2</v>
      </c>
      <c r="H1019" s="56"/>
      <c r="I1019" s="56"/>
      <c r="J1019" s="58">
        <v>3.6399999999999998E-10</v>
      </c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</row>
    <row r="1020" spans="1:26" ht="21.6" thickBot="1" x14ac:dyDescent="0.65">
      <c r="A1020" s="55">
        <v>70</v>
      </c>
      <c r="B1020" s="55">
        <v>100</v>
      </c>
      <c r="C1020" s="55">
        <v>31.7</v>
      </c>
      <c r="D1020" s="55">
        <v>2.5</v>
      </c>
      <c r="E1020" s="55" t="s">
        <v>11</v>
      </c>
      <c r="F1020" s="55" t="s">
        <v>11</v>
      </c>
      <c r="G1020" s="55">
        <v>1</v>
      </c>
      <c r="H1020" s="56"/>
      <c r="I1020" s="56"/>
      <c r="J1020" s="58">
        <v>2.5999999999999998E-10</v>
      </c>
      <c r="K1020" s="56"/>
      <c r="L1020" s="56"/>
      <c r="M1020" s="56"/>
      <c r="N1020" s="56"/>
      <c r="O1020" s="56"/>
      <c r="P1020" s="56"/>
      <c r="Q1020" s="56"/>
      <c r="R1020" s="56"/>
      <c r="S1020" s="56"/>
      <c r="T1020" s="56"/>
      <c r="U1020" s="56"/>
      <c r="V1020" s="56"/>
      <c r="W1020" s="56"/>
      <c r="X1020" s="56"/>
      <c r="Y1020" s="56"/>
      <c r="Z1020" s="56"/>
    </row>
    <row r="1021" spans="1:26" ht="21.6" thickBot="1" x14ac:dyDescent="0.65">
      <c r="A1021" s="55">
        <v>70</v>
      </c>
      <c r="B1021" s="55">
        <v>100</v>
      </c>
      <c r="C1021" s="55">
        <v>31.7</v>
      </c>
      <c r="D1021" s="55">
        <v>2.5</v>
      </c>
      <c r="E1021" s="55" t="s">
        <v>11</v>
      </c>
      <c r="F1021" s="55" t="s">
        <v>11</v>
      </c>
      <c r="G1021" s="55">
        <v>2</v>
      </c>
      <c r="H1021" s="56"/>
      <c r="I1021" s="56"/>
      <c r="J1021" s="58">
        <v>3.0299999999999999E-10</v>
      </c>
      <c r="K1021" s="56"/>
      <c r="L1021" s="56"/>
      <c r="M1021" s="56"/>
      <c r="N1021" s="56"/>
      <c r="O1021" s="56"/>
      <c r="P1021" s="56"/>
      <c r="Q1021" s="56"/>
      <c r="R1021" s="56"/>
      <c r="S1021" s="56"/>
      <c r="T1021" s="56"/>
      <c r="U1021" s="56"/>
      <c r="V1021" s="56"/>
      <c r="W1021" s="56"/>
      <c r="X1021" s="56"/>
      <c r="Y1021" s="56"/>
      <c r="Z1021" s="56"/>
    </row>
    <row r="1022" spans="1:26" ht="21.6" thickBot="1" x14ac:dyDescent="0.65">
      <c r="A1022" s="55">
        <v>71</v>
      </c>
      <c r="B1022" s="55">
        <v>100</v>
      </c>
      <c r="C1022" s="55">
        <v>32.5</v>
      </c>
      <c r="D1022" s="55">
        <v>5</v>
      </c>
      <c r="E1022" s="55" t="s">
        <v>11</v>
      </c>
      <c r="F1022" s="55" t="s">
        <v>98</v>
      </c>
      <c r="G1022" s="55">
        <v>1</v>
      </c>
      <c r="H1022" s="56"/>
      <c r="I1022" s="56"/>
      <c r="J1022" s="58">
        <v>3.84E-9</v>
      </c>
      <c r="K1022" s="56"/>
      <c r="L1022" s="56"/>
      <c r="M1022" s="56"/>
      <c r="N1022" s="56"/>
      <c r="O1022" s="56"/>
      <c r="P1022" s="56"/>
      <c r="Q1022" s="56"/>
      <c r="R1022" s="56"/>
      <c r="S1022" s="56"/>
      <c r="T1022" s="56"/>
      <c r="U1022" s="56"/>
      <c r="V1022" s="56"/>
      <c r="W1022" s="56"/>
      <c r="X1022" s="56"/>
      <c r="Y1022" s="56"/>
      <c r="Z1022" s="56"/>
    </row>
    <row r="1023" spans="1:26" ht="21.6" thickBot="1" x14ac:dyDescent="0.65">
      <c r="A1023" s="55">
        <v>71</v>
      </c>
      <c r="B1023" s="55">
        <v>100</v>
      </c>
      <c r="C1023" s="55">
        <v>32.5</v>
      </c>
      <c r="D1023" s="55">
        <v>5</v>
      </c>
      <c r="E1023" s="55" t="s">
        <v>11</v>
      </c>
      <c r="F1023" s="55" t="s">
        <v>98</v>
      </c>
      <c r="G1023" s="55">
        <v>2</v>
      </c>
      <c r="H1023" s="56"/>
      <c r="I1023" s="56"/>
      <c r="J1023" s="58">
        <v>6E-9</v>
      </c>
      <c r="K1023" s="56"/>
      <c r="L1023" s="56"/>
      <c r="M1023" s="56"/>
      <c r="N1023" s="56"/>
      <c r="O1023" s="56"/>
      <c r="P1023" s="56"/>
      <c r="Q1023" s="56"/>
      <c r="R1023" s="56"/>
      <c r="S1023" s="56"/>
      <c r="T1023" s="56"/>
      <c r="U1023" s="56"/>
      <c r="V1023" s="56"/>
      <c r="W1023" s="56"/>
      <c r="X1023" s="56"/>
      <c r="Y1023" s="56"/>
      <c r="Z1023" s="56"/>
    </row>
    <row r="1024" spans="1:26" ht="21.6" thickBot="1" x14ac:dyDescent="0.65">
      <c r="A1024" s="55">
        <v>71</v>
      </c>
      <c r="B1024" s="55">
        <v>100</v>
      </c>
      <c r="C1024" s="55">
        <v>32.5</v>
      </c>
      <c r="D1024" s="55">
        <v>5</v>
      </c>
      <c r="E1024" s="55" t="s">
        <v>11</v>
      </c>
      <c r="F1024" s="55" t="s">
        <v>99</v>
      </c>
      <c r="G1024" s="55">
        <v>1</v>
      </c>
      <c r="H1024" s="56"/>
      <c r="I1024" s="56"/>
      <c r="J1024" s="58">
        <v>1.9599999999999998E-9</v>
      </c>
      <c r="K1024" s="56"/>
      <c r="L1024" s="56"/>
      <c r="M1024" s="56"/>
      <c r="N1024" s="56"/>
      <c r="O1024" s="56"/>
      <c r="P1024" s="56"/>
      <c r="Q1024" s="56"/>
      <c r="R1024" s="56"/>
      <c r="S1024" s="56"/>
      <c r="T1024" s="56"/>
      <c r="U1024" s="56"/>
      <c r="V1024" s="56"/>
      <c r="W1024" s="56"/>
      <c r="X1024" s="56"/>
      <c r="Y1024" s="56"/>
      <c r="Z1024" s="56"/>
    </row>
    <row r="1025" spans="1:26" ht="21.6" thickBot="1" x14ac:dyDescent="0.65">
      <c r="A1025" s="55">
        <v>71</v>
      </c>
      <c r="B1025" s="55">
        <v>100</v>
      </c>
      <c r="C1025" s="55">
        <v>32.5</v>
      </c>
      <c r="D1025" s="55">
        <v>5</v>
      </c>
      <c r="E1025" s="55" t="s">
        <v>11</v>
      </c>
      <c r="F1025" s="55" t="s">
        <v>99</v>
      </c>
      <c r="G1025" s="55">
        <v>2</v>
      </c>
      <c r="H1025" s="56"/>
      <c r="I1025" s="56"/>
      <c r="J1025" s="58">
        <v>1.97E-9</v>
      </c>
      <c r="K1025" s="56"/>
      <c r="L1025" s="56"/>
      <c r="M1025" s="56"/>
      <c r="N1025" s="56"/>
      <c r="O1025" s="56"/>
      <c r="P1025" s="56"/>
      <c r="Q1025" s="56"/>
      <c r="R1025" s="56"/>
      <c r="S1025" s="56"/>
      <c r="T1025" s="56"/>
      <c r="U1025" s="56"/>
      <c r="V1025" s="56"/>
      <c r="W1025" s="56"/>
      <c r="X1025" s="56"/>
      <c r="Y1025" s="56"/>
      <c r="Z1025" s="56"/>
    </row>
    <row r="1026" spans="1:26" ht="21.6" thickBot="1" x14ac:dyDescent="0.65">
      <c r="A1026" s="55">
        <v>71</v>
      </c>
      <c r="B1026" s="55">
        <v>100</v>
      </c>
      <c r="C1026" s="55">
        <v>32.5</v>
      </c>
      <c r="D1026" s="55">
        <v>5</v>
      </c>
      <c r="E1026" s="55" t="s">
        <v>11</v>
      </c>
      <c r="F1026" s="55" t="s">
        <v>11</v>
      </c>
      <c r="G1026" s="55">
        <v>1</v>
      </c>
      <c r="H1026" s="56"/>
      <c r="I1026" s="56"/>
      <c r="J1026" s="58">
        <v>7.1900000000000002E-9</v>
      </c>
      <c r="K1026" s="56"/>
      <c r="L1026" s="56"/>
      <c r="M1026" s="56"/>
      <c r="N1026" s="56"/>
      <c r="O1026" s="56"/>
      <c r="P1026" s="56"/>
      <c r="Q1026" s="56"/>
      <c r="R1026" s="56"/>
      <c r="S1026" s="56"/>
      <c r="T1026" s="56"/>
      <c r="U1026" s="56"/>
      <c r="V1026" s="56"/>
      <c r="W1026" s="56"/>
      <c r="X1026" s="56"/>
      <c r="Y1026" s="56"/>
      <c r="Z1026" s="56"/>
    </row>
    <row r="1027" spans="1:26" ht="21.6" thickBot="1" x14ac:dyDescent="0.65">
      <c r="A1027" s="55">
        <v>71</v>
      </c>
      <c r="B1027" s="55">
        <v>100</v>
      </c>
      <c r="C1027" s="55">
        <v>32.5</v>
      </c>
      <c r="D1027" s="55">
        <v>5</v>
      </c>
      <c r="E1027" s="55" t="s">
        <v>11</v>
      </c>
      <c r="F1027" s="55" t="s">
        <v>11</v>
      </c>
      <c r="G1027" s="55">
        <v>2</v>
      </c>
      <c r="H1027" s="56"/>
      <c r="I1027" s="56"/>
      <c r="J1027" s="58">
        <v>6.8100000000000003E-10</v>
      </c>
      <c r="K1027" s="56"/>
      <c r="L1027" s="56"/>
      <c r="M1027" s="56"/>
      <c r="N1027" s="56"/>
      <c r="O1027" s="56"/>
      <c r="P1027" s="56"/>
      <c r="Q1027" s="56"/>
      <c r="R1027" s="56"/>
      <c r="S1027" s="56"/>
      <c r="T1027" s="56"/>
      <c r="U1027" s="56"/>
      <c r="V1027" s="56"/>
      <c r="W1027" s="56"/>
      <c r="X1027" s="56"/>
      <c r="Y1027" s="56"/>
      <c r="Z1027" s="56"/>
    </row>
    <row r="1028" spans="1:26" ht="21.6" thickBot="1" x14ac:dyDescent="0.65">
      <c r="A1028" s="55">
        <v>72</v>
      </c>
      <c r="B1028" s="55">
        <v>100</v>
      </c>
      <c r="C1028" s="55">
        <v>32.5</v>
      </c>
      <c r="D1028" s="55">
        <v>6</v>
      </c>
      <c r="E1028" s="55" t="s">
        <v>11</v>
      </c>
      <c r="F1028" s="55" t="s">
        <v>98</v>
      </c>
      <c r="G1028" s="55">
        <v>1</v>
      </c>
      <c r="H1028" s="56"/>
      <c r="I1028" s="56"/>
      <c r="J1028" s="58">
        <v>2.32E-10</v>
      </c>
      <c r="K1028" s="56"/>
      <c r="L1028" s="56"/>
      <c r="M1028" s="56"/>
      <c r="N1028" s="56"/>
      <c r="O1028" s="56"/>
      <c r="P1028" s="56"/>
      <c r="Q1028" s="56"/>
      <c r="R1028" s="56"/>
      <c r="S1028" s="56"/>
      <c r="T1028" s="56"/>
      <c r="U1028" s="56"/>
      <c r="V1028" s="56"/>
      <c r="W1028" s="56"/>
      <c r="X1028" s="56"/>
      <c r="Y1028" s="56"/>
      <c r="Z1028" s="56"/>
    </row>
    <row r="1029" spans="1:26" ht="21.6" thickBot="1" x14ac:dyDescent="0.65">
      <c r="A1029" s="55">
        <v>72</v>
      </c>
      <c r="B1029" s="55">
        <v>100</v>
      </c>
      <c r="C1029" s="55">
        <v>32.5</v>
      </c>
      <c r="D1029" s="55">
        <v>6</v>
      </c>
      <c r="E1029" s="55" t="s">
        <v>11</v>
      </c>
      <c r="F1029" s="55" t="s">
        <v>98</v>
      </c>
      <c r="G1029" s="55">
        <v>2</v>
      </c>
      <c r="H1029" s="56"/>
      <c r="I1029" s="56"/>
      <c r="J1029" s="58">
        <v>1.7000000000000001E-10</v>
      </c>
      <c r="K1029" s="56"/>
      <c r="L1029" s="56"/>
      <c r="M1029" s="56"/>
      <c r="N1029" s="56"/>
      <c r="O1029" s="56"/>
      <c r="P1029" s="56"/>
      <c r="Q1029" s="56"/>
      <c r="R1029" s="56"/>
      <c r="S1029" s="56"/>
      <c r="T1029" s="56"/>
      <c r="U1029" s="56"/>
      <c r="V1029" s="56"/>
      <c r="W1029" s="56"/>
      <c r="X1029" s="56"/>
      <c r="Y1029" s="56"/>
      <c r="Z1029" s="56"/>
    </row>
    <row r="1030" spans="1:26" ht="21.6" thickBot="1" x14ac:dyDescent="0.65">
      <c r="A1030" s="55">
        <v>72</v>
      </c>
      <c r="B1030" s="55">
        <v>100</v>
      </c>
      <c r="C1030" s="55">
        <v>32.5</v>
      </c>
      <c r="D1030" s="55">
        <v>6</v>
      </c>
      <c r="E1030" s="55" t="s">
        <v>11</v>
      </c>
      <c r="F1030" s="55" t="s">
        <v>99</v>
      </c>
      <c r="G1030" s="55">
        <v>1</v>
      </c>
      <c r="H1030" s="56"/>
      <c r="I1030" s="56"/>
      <c r="J1030" s="58">
        <v>6.5500000000000001E-10</v>
      </c>
      <c r="K1030" s="56"/>
      <c r="L1030" s="56"/>
      <c r="M1030" s="56"/>
      <c r="N1030" s="56"/>
      <c r="O1030" s="56"/>
      <c r="P1030" s="56"/>
      <c r="Q1030" s="56"/>
      <c r="R1030" s="56"/>
      <c r="S1030" s="56"/>
      <c r="T1030" s="56"/>
      <c r="U1030" s="56"/>
      <c r="V1030" s="56"/>
      <c r="W1030" s="56"/>
      <c r="X1030" s="56"/>
      <c r="Y1030" s="56"/>
      <c r="Z1030" s="56"/>
    </row>
    <row r="1031" spans="1:26" ht="21.6" thickBot="1" x14ac:dyDescent="0.65">
      <c r="A1031" s="55">
        <v>72</v>
      </c>
      <c r="B1031" s="55">
        <v>100</v>
      </c>
      <c r="C1031" s="55">
        <v>32.5</v>
      </c>
      <c r="D1031" s="55">
        <v>6</v>
      </c>
      <c r="E1031" s="55" t="s">
        <v>11</v>
      </c>
      <c r="F1031" s="55" t="s">
        <v>99</v>
      </c>
      <c r="G1031" s="55">
        <v>2</v>
      </c>
      <c r="H1031" s="56"/>
      <c r="I1031" s="56"/>
      <c r="J1031" s="58">
        <v>5.9400000000000002E-10</v>
      </c>
      <c r="K1031" s="56"/>
      <c r="L1031" s="56"/>
      <c r="M1031" s="56"/>
      <c r="N1031" s="56"/>
      <c r="O1031" s="56"/>
      <c r="P1031" s="56"/>
      <c r="Q1031" s="56"/>
      <c r="R1031" s="56"/>
      <c r="S1031" s="56"/>
      <c r="T1031" s="56"/>
      <c r="U1031" s="56"/>
      <c r="V1031" s="56"/>
      <c r="W1031" s="56"/>
      <c r="X1031" s="56"/>
      <c r="Y1031" s="56"/>
      <c r="Z1031" s="56"/>
    </row>
    <row r="1032" spans="1:26" ht="21.6" thickBot="1" x14ac:dyDescent="0.65">
      <c r="A1032" s="55">
        <v>72</v>
      </c>
      <c r="B1032" s="55">
        <v>100</v>
      </c>
      <c r="C1032" s="55">
        <v>32.5</v>
      </c>
      <c r="D1032" s="55">
        <v>6</v>
      </c>
      <c r="E1032" s="55" t="s">
        <v>11</v>
      </c>
      <c r="F1032" s="55" t="s">
        <v>11</v>
      </c>
      <c r="G1032" s="55">
        <v>1</v>
      </c>
      <c r="H1032" s="56"/>
      <c r="I1032" s="56"/>
      <c r="J1032" s="58">
        <v>1.5199999999999999E-10</v>
      </c>
      <c r="K1032" s="56"/>
      <c r="L1032" s="56"/>
      <c r="M1032" s="56"/>
      <c r="N1032" s="56"/>
      <c r="O1032" s="56"/>
      <c r="P1032" s="56"/>
      <c r="Q1032" s="56"/>
      <c r="R1032" s="56"/>
      <c r="S1032" s="56"/>
      <c r="T1032" s="56"/>
      <c r="U1032" s="56"/>
      <c r="V1032" s="56"/>
      <c r="W1032" s="56"/>
      <c r="X1032" s="56"/>
      <c r="Y1032" s="56"/>
      <c r="Z1032" s="56"/>
    </row>
    <row r="1033" spans="1:26" ht="21.6" thickBot="1" x14ac:dyDescent="0.65">
      <c r="A1033" s="55">
        <v>72</v>
      </c>
      <c r="B1033" s="55">
        <v>100</v>
      </c>
      <c r="C1033" s="55">
        <v>32.5</v>
      </c>
      <c r="D1033" s="55">
        <v>6</v>
      </c>
      <c r="E1033" s="55" t="s">
        <v>11</v>
      </c>
      <c r="F1033" s="55" t="s">
        <v>11</v>
      </c>
      <c r="G1033" s="55">
        <v>2</v>
      </c>
      <c r="H1033" s="56"/>
      <c r="I1033" s="56"/>
      <c r="J1033" s="58">
        <v>1.7700000000000001E-10</v>
      </c>
      <c r="K1033" s="56"/>
      <c r="L1033" s="56"/>
      <c r="M1033" s="56"/>
      <c r="N1033" s="56"/>
      <c r="O1033" s="56"/>
      <c r="P1033" s="56"/>
      <c r="Q1033" s="56"/>
      <c r="R1033" s="56"/>
      <c r="S1033" s="56"/>
      <c r="T1033" s="56"/>
      <c r="U1033" s="56"/>
      <c r="V1033" s="56"/>
      <c r="W1033" s="56"/>
      <c r="X1033" s="56"/>
      <c r="Y1033" s="56"/>
      <c r="Z1033" s="56"/>
    </row>
    <row r="1034" spans="1:26" ht="21.6" thickBot="1" x14ac:dyDescent="0.65">
      <c r="A1034" s="55">
        <v>73</v>
      </c>
      <c r="B1034" s="55">
        <v>100</v>
      </c>
      <c r="C1034" s="55">
        <v>32.200000000000003</v>
      </c>
      <c r="D1034" s="55">
        <v>4</v>
      </c>
      <c r="E1034" s="55" t="s">
        <v>11</v>
      </c>
      <c r="F1034" s="55" t="s">
        <v>98</v>
      </c>
      <c r="G1034" s="55">
        <v>1</v>
      </c>
      <c r="H1034" s="56"/>
      <c r="I1034" s="56"/>
      <c r="J1034" s="58" t="s">
        <v>103</v>
      </c>
      <c r="K1034" s="56"/>
      <c r="L1034" s="56"/>
      <c r="M1034" s="56"/>
      <c r="N1034" s="56"/>
      <c r="O1034" s="56"/>
      <c r="P1034" s="56"/>
      <c r="Q1034" s="56"/>
      <c r="R1034" s="56"/>
      <c r="S1034" s="56"/>
      <c r="T1034" s="56"/>
      <c r="U1034" s="56"/>
      <c r="V1034" s="56"/>
      <c r="W1034" s="56"/>
      <c r="X1034" s="56"/>
      <c r="Y1034" s="56"/>
      <c r="Z1034" s="56"/>
    </row>
    <row r="1035" spans="1:26" ht="21.6" thickBot="1" x14ac:dyDescent="0.65">
      <c r="A1035" s="55">
        <v>73</v>
      </c>
      <c r="B1035" s="55">
        <v>100</v>
      </c>
      <c r="C1035" s="55">
        <v>32.200000000000003</v>
      </c>
      <c r="D1035" s="55">
        <v>4</v>
      </c>
      <c r="E1035" s="55" t="s">
        <v>11</v>
      </c>
      <c r="F1035" s="55" t="s">
        <v>98</v>
      </c>
      <c r="G1035" s="55">
        <v>2</v>
      </c>
      <c r="H1035" s="56"/>
      <c r="I1035" s="56"/>
      <c r="J1035" s="58">
        <v>2.2999999999999999E-9</v>
      </c>
      <c r="K1035" s="56"/>
      <c r="L1035" s="56"/>
      <c r="M1035" s="56"/>
      <c r="N1035" s="56"/>
      <c r="O1035" s="56"/>
      <c r="P1035" s="56"/>
      <c r="Q1035" s="56"/>
      <c r="R1035" s="56"/>
      <c r="S1035" s="56"/>
      <c r="T1035" s="56"/>
      <c r="U1035" s="56"/>
      <c r="V1035" s="56"/>
      <c r="W1035" s="56"/>
      <c r="X1035" s="56"/>
      <c r="Y1035" s="56"/>
      <c r="Z1035" s="56"/>
    </row>
    <row r="1036" spans="1:26" ht="21.6" thickBot="1" x14ac:dyDescent="0.65">
      <c r="A1036" s="55">
        <v>73</v>
      </c>
      <c r="B1036" s="55">
        <v>100</v>
      </c>
      <c r="C1036" s="55">
        <v>32.200000000000003</v>
      </c>
      <c r="D1036" s="55">
        <v>4</v>
      </c>
      <c r="E1036" s="55" t="s">
        <v>11</v>
      </c>
      <c r="F1036" s="55" t="s">
        <v>99</v>
      </c>
      <c r="G1036" s="55">
        <v>1</v>
      </c>
      <c r="H1036" s="56"/>
      <c r="I1036" s="56"/>
      <c r="J1036" s="58">
        <v>2.33E-9</v>
      </c>
      <c r="K1036" s="56"/>
      <c r="L1036" s="56"/>
      <c r="M1036" s="56"/>
      <c r="N1036" s="56"/>
      <c r="O1036" s="56"/>
      <c r="P1036" s="56"/>
      <c r="Q1036" s="56"/>
      <c r="R1036" s="56"/>
      <c r="S1036" s="56"/>
      <c r="T1036" s="56"/>
      <c r="U1036" s="56"/>
      <c r="V1036" s="56"/>
      <c r="W1036" s="56"/>
      <c r="X1036" s="56"/>
      <c r="Y1036" s="56"/>
      <c r="Z1036" s="56"/>
    </row>
    <row r="1037" spans="1:26" ht="21.6" thickBot="1" x14ac:dyDescent="0.65">
      <c r="A1037" s="55">
        <v>73</v>
      </c>
      <c r="B1037" s="55">
        <v>100</v>
      </c>
      <c r="C1037" s="55">
        <v>32.200000000000003</v>
      </c>
      <c r="D1037" s="55">
        <v>4</v>
      </c>
      <c r="E1037" s="55" t="s">
        <v>11</v>
      </c>
      <c r="F1037" s="55" t="s">
        <v>99</v>
      </c>
      <c r="G1037" s="55">
        <v>2</v>
      </c>
      <c r="H1037" s="56"/>
      <c r="I1037" s="56"/>
      <c r="J1037" s="58">
        <v>2.45E-9</v>
      </c>
      <c r="K1037" s="56"/>
      <c r="L1037" s="56"/>
      <c r="M1037" s="56"/>
      <c r="N1037" s="56"/>
      <c r="O1037" s="56"/>
      <c r="P1037" s="56"/>
      <c r="Q1037" s="56"/>
      <c r="R1037" s="56"/>
      <c r="S1037" s="56"/>
      <c r="T1037" s="56"/>
      <c r="U1037" s="56"/>
      <c r="V1037" s="56"/>
      <c r="W1037" s="56"/>
      <c r="X1037" s="56"/>
      <c r="Y1037" s="56"/>
      <c r="Z1037" s="56"/>
    </row>
    <row r="1038" spans="1:26" ht="21.6" thickBot="1" x14ac:dyDescent="0.65">
      <c r="A1038" s="55">
        <v>73</v>
      </c>
      <c r="B1038" s="55">
        <v>100</v>
      </c>
      <c r="C1038" s="55">
        <v>32.200000000000003</v>
      </c>
      <c r="D1038" s="55">
        <v>4</v>
      </c>
      <c r="E1038" s="55" t="s">
        <v>11</v>
      </c>
      <c r="F1038" s="55" t="s">
        <v>11</v>
      </c>
      <c r="G1038" s="55">
        <v>1</v>
      </c>
      <c r="H1038" s="56"/>
      <c r="I1038" s="56"/>
      <c r="J1038" s="58">
        <v>6.9699999999999997E-10</v>
      </c>
      <c r="K1038" s="56"/>
      <c r="L1038" s="56"/>
      <c r="M1038" s="56"/>
      <c r="N1038" s="56"/>
      <c r="O1038" s="56"/>
      <c r="P1038" s="56"/>
      <c r="Q1038" s="56"/>
      <c r="R1038" s="56"/>
      <c r="S1038" s="56"/>
      <c r="T1038" s="56"/>
      <c r="U1038" s="56"/>
      <c r="V1038" s="56"/>
      <c r="W1038" s="56"/>
      <c r="X1038" s="56"/>
      <c r="Y1038" s="56"/>
      <c r="Z1038" s="56"/>
    </row>
    <row r="1039" spans="1:26" ht="21.6" thickBot="1" x14ac:dyDescent="0.65">
      <c r="A1039" s="55">
        <v>73</v>
      </c>
      <c r="B1039" s="55">
        <v>100</v>
      </c>
      <c r="C1039" s="55">
        <v>32.200000000000003</v>
      </c>
      <c r="D1039" s="55">
        <v>4</v>
      </c>
      <c r="E1039" s="55" t="s">
        <v>11</v>
      </c>
      <c r="F1039" s="55" t="s">
        <v>11</v>
      </c>
      <c r="G1039" s="55">
        <v>2</v>
      </c>
      <c r="H1039" s="56"/>
      <c r="I1039" s="56"/>
      <c r="J1039" s="58">
        <v>7.7100000000000003E-10</v>
      </c>
      <c r="K1039" s="56"/>
      <c r="L1039" s="56"/>
      <c r="M1039" s="56"/>
      <c r="N1039" s="56"/>
      <c r="O1039" s="56"/>
      <c r="P1039" s="56"/>
      <c r="Q1039" s="56"/>
      <c r="R1039" s="56"/>
      <c r="S1039" s="56"/>
      <c r="T1039" s="56"/>
      <c r="U1039" s="56"/>
      <c r="V1039" s="56"/>
      <c r="W1039" s="56"/>
      <c r="X1039" s="56"/>
      <c r="Y1039" s="56"/>
      <c r="Z1039" s="56"/>
    </row>
    <row r="1040" spans="1:26" ht="21.6" thickBot="1" x14ac:dyDescent="0.65">
      <c r="A1040" s="55">
        <v>74</v>
      </c>
      <c r="B1040" s="55">
        <v>100</v>
      </c>
      <c r="C1040" s="55">
        <v>32.5</v>
      </c>
      <c r="D1040" s="55">
        <v>5.5</v>
      </c>
      <c r="E1040" s="55" t="s">
        <v>11</v>
      </c>
      <c r="F1040" s="55" t="s">
        <v>98</v>
      </c>
      <c r="G1040" s="55">
        <v>1</v>
      </c>
      <c r="H1040" s="56"/>
      <c r="I1040" s="56"/>
      <c r="J1040" s="58">
        <v>8.9999999999999999E-11</v>
      </c>
      <c r="K1040" s="56"/>
      <c r="L1040" s="56"/>
      <c r="M1040" s="56"/>
      <c r="N1040" s="56"/>
      <c r="O1040" s="56"/>
      <c r="P1040" s="56"/>
      <c r="Q1040" s="56"/>
      <c r="R1040" s="56"/>
      <c r="S1040" s="56"/>
      <c r="T1040" s="56"/>
      <c r="U1040" s="56"/>
      <c r="V1040" s="56"/>
      <c r="W1040" s="56"/>
      <c r="X1040" s="56"/>
      <c r="Y1040" s="56"/>
      <c r="Z1040" s="56"/>
    </row>
    <row r="1041" spans="1:26" ht="21.6" thickBot="1" x14ac:dyDescent="0.65">
      <c r="A1041" s="55">
        <v>74</v>
      </c>
      <c r="B1041" s="55">
        <v>100</v>
      </c>
      <c r="C1041" s="55">
        <v>32.5</v>
      </c>
      <c r="D1041" s="55">
        <v>5.5</v>
      </c>
      <c r="E1041" s="55" t="s">
        <v>11</v>
      </c>
      <c r="F1041" s="55" t="s">
        <v>98</v>
      </c>
      <c r="G1041" s="55">
        <v>2</v>
      </c>
      <c r="H1041" s="56"/>
      <c r="I1041" s="56"/>
      <c r="J1041" s="58">
        <v>1.3300000000000001E-10</v>
      </c>
      <c r="K1041" s="56"/>
      <c r="L1041" s="56"/>
      <c r="M1041" s="56"/>
      <c r="N1041" s="56"/>
      <c r="O1041" s="56"/>
      <c r="P1041" s="56"/>
      <c r="Q1041" s="56"/>
      <c r="R1041" s="56"/>
      <c r="S1041" s="56"/>
      <c r="T1041" s="56"/>
      <c r="U1041" s="56"/>
      <c r="V1041" s="56"/>
      <c r="W1041" s="56"/>
      <c r="X1041" s="56"/>
      <c r="Y1041" s="56"/>
      <c r="Z1041" s="56"/>
    </row>
    <row r="1042" spans="1:26" ht="21.6" thickBot="1" x14ac:dyDescent="0.65">
      <c r="A1042" s="55">
        <v>74</v>
      </c>
      <c r="B1042" s="55">
        <v>100</v>
      </c>
      <c r="C1042" s="55">
        <v>32.5</v>
      </c>
      <c r="D1042" s="55">
        <v>5.5</v>
      </c>
      <c r="E1042" s="55" t="s">
        <v>11</v>
      </c>
      <c r="F1042" s="55" t="s">
        <v>99</v>
      </c>
      <c r="G1042" s="55">
        <v>1</v>
      </c>
      <c r="H1042" s="56"/>
      <c r="I1042" s="56"/>
      <c r="J1042" s="58">
        <v>1.08E-9</v>
      </c>
      <c r="K1042" s="56"/>
      <c r="L1042" s="56"/>
      <c r="M1042" s="56"/>
      <c r="N1042" s="56"/>
      <c r="O1042" s="56"/>
      <c r="P1042" s="56"/>
      <c r="Q1042" s="56"/>
      <c r="R1042" s="56"/>
      <c r="S1042" s="56"/>
      <c r="T1042" s="56"/>
      <c r="U1042" s="56"/>
      <c r="V1042" s="56"/>
      <c r="W1042" s="56"/>
      <c r="X1042" s="56"/>
      <c r="Y1042" s="56"/>
      <c r="Z1042" s="56"/>
    </row>
    <row r="1043" spans="1:26" ht="21.6" thickBot="1" x14ac:dyDescent="0.65">
      <c r="A1043" s="55">
        <v>74</v>
      </c>
      <c r="B1043" s="55">
        <v>100</v>
      </c>
      <c r="C1043" s="55">
        <v>32.5</v>
      </c>
      <c r="D1043" s="55">
        <v>5.5</v>
      </c>
      <c r="E1043" s="55" t="s">
        <v>11</v>
      </c>
      <c r="F1043" s="55" t="s">
        <v>99</v>
      </c>
      <c r="G1043" s="55">
        <v>2</v>
      </c>
      <c r="H1043" s="56"/>
      <c r="I1043" s="56"/>
      <c r="J1043" s="58">
        <v>1.31E-9</v>
      </c>
      <c r="K1043" s="56"/>
      <c r="L1043" s="56"/>
      <c r="M1043" s="56"/>
      <c r="N1043" s="56"/>
      <c r="O1043" s="56"/>
      <c r="P1043" s="56"/>
      <c r="Q1043" s="56"/>
      <c r="R1043" s="56"/>
      <c r="S1043" s="56"/>
      <c r="T1043" s="56"/>
      <c r="U1043" s="56"/>
      <c r="V1043" s="56"/>
      <c r="W1043" s="56"/>
      <c r="X1043" s="56"/>
      <c r="Y1043" s="56"/>
      <c r="Z1043" s="56"/>
    </row>
    <row r="1044" spans="1:26" ht="21.6" thickBot="1" x14ac:dyDescent="0.65">
      <c r="A1044" s="55">
        <v>74</v>
      </c>
      <c r="B1044" s="55">
        <v>100</v>
      </c>
      <c r="C1044" s="55">
        <v>32.5</v>
      </c>
      <c r="D1044" s="55">
        <v>5.5</v>
      </c>
      <c r="E1044" s="55" t="s">
        <v>11</v>
      </c>
      <c r="F1044" s="55" t="s">
        <v>11</v>
      </c>
      <c r="G1044" s="55">
        <v>1</v>
      </c>
      <c r="H1044" s="56"/>
      <c r="I1044" s="56"/>
      <c r="J1044" s="58">
        <v>7.61E-9</v>
      </c>
      <c r="K1044" s="56"/>
      <c r="L1044" s="56"/>
      <c r="M1044" s="56"/>
      <c r="N1044" s="56"/>
      <c r="O1044" s="56"/>
      <c r="P1044" s="56"/>
      <c r="Q1044" s="56"/>
      <c r="R1044" s="56"/>
      <c r="S1044" s="56"/>
      <c r="T1044" s="56"/>
      <c r="U1044" s="56"/>
      <c r="V1044" s="56"/>
      <c r="W1044" s="56"/>
      <c r="X1044" s="56"/>
      <c r="Y1044" s="56"/>
      <c r="Z1044" s="56"/>
    </row>
    <row r="1045" spans="1:26" ht="21.6" thickBot="1" x14ac:dyDescent="0.65">
      <c r="A1045" s="55">
        <v>74</v>
      </c>
      <c r="B1045" s="55">
        <v>100</v>
      </c>
      <c r="C1045" s="55">
        <v>32.5</v>
      </c>
      <c r="D1045" s="55">
        <v>5.5</v>
      </c>
      <c r="E1045" s="55" t="s">
        <v>11</v>
      </c>
      <c r="F1045" s="55" t="s">
        <v>11</v>
      </c>
      <c r="G1045" s="55">
        <v>2</v>
      </c>
      <c r="H1045" s="56"/>
      <c r="I1045" s="56"/>
      <c r="J1045" s="58">
        <v>8.7600000000000004E-9</v>
      </c>
      <c r="K1045" s="56"/>
      <c r="L1045" s="56"/>
      <c r="M1045" s="56"/>
      <c r="N1045" s="56"/>
      <c r="O1045" s="56"/>
      <c r="P1045" s="56"/>
      <c r="Q1045" s="56"/>
      <c r="R1045" s="56"/>
      <c r="S1045" s="56"/>
      <c r="T1045" s="56"/>
      <c r="U1045" s="56"/>
      <c r="V1045" s="56"/>
      <c r="W1045" s="56"/>
      <c r="X1045" s="56"/>
      <c r="Y1045" s="56"/>
      <c r="Z1045" s="56"/>
    </row>
    <row r="1046" spans="1:26" ht="21.6" thickBot="1" x14ac:dyDescent="0.65">
      <c r="A1046" s="55">
        <v>75</v>
      </c>
      <c r="B1046" s="55">
        <v>100</v>
      </c>
      <c r="C1046" s="55">
        <v>32.5</v>
      </c>
      <c r="D1046" s="55">
        <v>4.5</v>
      </c>
      <c r="E1046" s="55" t="s">
        <v>11</v>
      </c>
      <c r="F1046" s="55" t="s">
        <v>98</v>
      </c>
      <c r="G1046" s="55">
        <v>1</v>
      </c>
      <c r="H1046" s="56"/>
      <c r="I1046" s="56"/>
      <c r="J1046" s="58">
        <v>3.7999999999999998E-10</v>
      </c>
      <c r="K1046" s="56"/>
      <c r="L1046" s="56"/>
      <c r="M1046" s="56"/>
      <c r="N1046" s="56"/>
      <c r="O1046" s="56"/>
      <c r="P1046" s="56"/>
      <c r="Q1046" s="56"/>
      <c r="R1046" s="56"/>
      <c r="S1046" s="56"/>
      <c r="T1046" s="56"/>
      <c r="U1046" s="56"/>
      <c r="V1046" s="56"/>
      <c r="W1046" s="56"/>
      <c r="X1046" s="56"/>
      <c r="Y1046" s="56"/>
      <c r="Z1046" s="56"/>
    </row>
    <row r="1047" spans="1:26" ht="21.6" thickBot="1" x14ac:dyDescent="0.65">
      <c r="A1047" s="55">
        <v>75</v>
      </c>
      <c r="B1047" s="55">
        <v>100</v>
      </c>
      <c r="C1047" s="55">
        <v>32.5</v>
      </c>
      <c r="D1047" s="55">
        <v>4.5</v>
      </c>
      <c r="E1047" s="55" t="s">
        <v>11</v>
      </c>
      <c r="F1047" s="55" t="s">
        <v>98</v>
      </c>
      <c r="G1047" s="55">
        <v>2</v>
      </c>
      <c r="H1047" s="56"/>
      <c r="I1047" s="56"/>
      <c r="J1047" s="58">
        <v>2.1500000000000001E-10</v>
      </c>
      <c r="K1047" s="56"/>
      <c r="L1047" s="56"/>
      <c r="M1047" s="56"/>
      <c r="N1047" s="56"/>
      <c r="O1047" s="56"/>
      <c r="P1047" s="56"/>
      <c r="Q1047" s="56"/>
      <c r="R1047" s="56"/>
      <c r="S1047" s="56"/>
      <c r="T1047" s="56"/>
      <c r="U1047" s="56"/>
      <c r="V1047" s="56"/>
      <c r="W1047" s="56"/>
      <c r="X1047" s="56"/>
      <c r="Y1047" s="56"/>
      <c r="Z1047" s="56"/>
    </row>
    <row r="1048" spans="1:26" ht="21.6" thickBot="1" x14ac:dyDescent="0.65">
      <c r="A1048" s="55">
        <v>75</v>
      </c>
      <c r="B1048" s="55">
        <v>100</v>
      </c>
      <c r="C1048" s="55">
        <v>32.5</v>
      </c>
      <c r="D1048" s="55">
        <v>4.5</v>
      </c>
      <c r="E1048" s="55" t="s">
        <v>11</v>
      </c>
      <c r="F1048" s="55" t="s">
        <v>99</v>
      </c>
      <c r="G1048" s="55">
        <v>1</v>
      </c>
      <c r="H1048" s="56"/>
      <c r="I1048" s="56"/>
      <c r="J1048" s="58">
        <v>1.6300000000000001E-10</v>
      </c>
      <c r="K1048" s="56"/>
      <c r="L1048" s="56"/>
      <c r="M1048" s="56"/>
      <c r="N1048" s="56"/>
      <c r="O1048" s="56"/>
      <c r="P1048" s="56"/>
      <c r="Q1048" s="56"/>
      <c r="R1048" s="56"/>
      <c r="S1048" s="56"/>
      <c r="T1048" s="56"/>
      <c r="U1048" s="56"/>
      <c r="V1048" s="56"/>
      <c r="W1048" s="56"/>
      <c r="X1048" s="56"/>
      <c r="Y1048" s="56"/>
      <c r="Z1048" s="56"/>
    </row>
    <row r="1049" spans="1:26" ht="21.6" thickBot="1" x14ac:dyDescent="0.65">
      <c r="A1049" s="55">
        <v>75</v>
      </c>
      <c r="B1049" s="55">
        <v>100</v>
      </c>
      <c r="C1049" s="55">
        <v>32.5</v>
      </c>
      <c r="D1049" s="55">
        <v>4.5</v>
      </c>
      <c r="E1049" s="55" t="s">
        <v>11</v>
      </c>
      <c r="F1049" s="55" t="s">
        <v>99</v>
      </c>
      <c r="G1049" s="55">
        <v>2</v>
      </c>
      <c r="H1049" s="56"/>
      <c r="I1049" s="56"/>
      <c r="J1049" s="58">
        <v>1.73E-10</v>
      </c>
      <c r="K1049" s="56"/>
      <c r="L1049" s="56"/>
      <c r="M1049" s="56"/>
      <c r="N1049" s="56"/>
      <c r="O1049" s="56"/>
      <c r="P1049" s="56"/>
      <c r="Q1049" s="56"/>
      <c r="R1049" s="56"/>
      <c r="S1049" s="56"/>
      <c r="T1049" s="56"/>
      <c r="U1049" s="56"/>
      <c r="V1049" s="56"/>
      <c r="W1049" s="56"/>
      <c r="X1049" s="56"/>
      <c r="Y1049" s="56"/>
      <c r="Z1049" s="56"/>
    </row>
    <row r="1050" spans="1:26" ht="21.6" thickBot="1" x14ac:dyDescent="0.65">
      <c r="A1050" s="55">
        <v>75</v>
      </c>
      <c r="B1050" s="55">
        <v>100</v>
      </c>
      <c r="C1050" s="55">
        <v>32.5</v>
      </c>
      <c r="D1050" s="55">
        <v>4.5</v>
      </c>
      <c r="E1050" s="55" t="s">
        <v>11</v>
      </c>
      <c r="F1050" s="55" t="s">
        <v>11</v>
      </c>
      <c r="G1050" s="55">
        <v>1</v>
      </c>
      <c r="H1050" s="56"/>
      <c r="I1050" s="56"/>
      <c r="J1050" s="58">
        <v>3.9000000000000001E-11</v>
      </c>
      <c r="K1050" s="56"/>
      <c r="L1050" s="56"/>
      <c r="M1050" s="56"/>
      <c r="N1050" s="56"/>
      <c r="O1050" s="56"/>
      <c r="P1050" s="56"/>
      <c r="Q1050" s="56"/>
      <c r="R1050" s="56"/>
      <c r="S1050" s="56"/>
      <c r="T1050" s="56"/>
      <c r="U1050" s="56"/>
      <c r="V1050" s="56"/>
      <c r="W1050" s="56"/>
      <c r="X1050" s="56"/>
      <c r="Y1050" s="56"/>
      <c r="Z1050" s="56"/>
    </row>
    <row r="1051" spans="1:26" ht="21.6" thickBot="1" x14ac:dyDescent="0.65">
      <c r="A1051" s="55">
        <v>75</v>
      </c>
      <c r="B1051" s="55">
        <v>100</v>
      </c>
      <c r="C1051" s="55">
        <v>32.5</v>
      </c>
      <c r="D1051" s="55">
        <v>4.5</v>
      </c>
      <c r="E1051" s="55" t="s">
        <v>11</v>
      </c>
      <c r="F1051" s="55" t="s">
        <v>11</v>
      </c>
      <c r="G1051" s="55">
        <v>2</v>
      </c>
      <c r="H1051" s="56"/>
      <c r="I1051" s="56"/>
      <c r="J1051" s="58">
        <v>3.9000000000000001E-11</v>
      </c>
      <c r="K1051" s="56"/>
      <c r="L1051" s="56"/>
      <c r="M1051" s="56"/>
      <c r="N1051" s="56"/>
      <c r="O1051" s="56"/>
      <c r="P1051" s="56"/>
      <c r="Q1051" s="56"/>
      <c r="R1051" s="56"/>
      <c r="S1051" s="56"/>
      <c r="T1051" s="56"/>
      <c r="U1051" s="56"/>
      <c r="V1051" s="56"/>
      <c r="W1051" s="56"/>
      <c r="X1051" s="56"/>
      <c r="Y1051" s="56"/>
      <c r="Z1051" s="56"/>
    </row>
    <row r="1052" spans="1:26" ht="21.6" thickBot="1" x14ac:dyDescent="0.65">
      <c r="A1052" s="55">
        <v>76</v>
      </c>
      <c r="B1052" s="55">
        <v>100</v>
      </c>
      <c r="C1052" s="55">
        <v>32.299999999999997</v>
      </c>
      <c r="D1052" s="55">
        <v>4</v>
      </c>
      <c r="E1052" s="55" t="s">
        <v>11</v>
      </c>
      <c r="F1052" s="55" t="s">
        <v>98</v>
      </c>
      <c r="G1052" s="55">
        <v>1</v>
      </c>
      <c r="H1052" s="56"/>
      <c r="I1052" s="56"/>
      <c r="J1052" s="58">
        <v>1.97E-9</v>
      </c>
      <c r="K1052" s="56"/>
      <c r="L1052" s="56"/>
      <c r="M1052" s="56"/>
      <c r="N1052" s="56"/>
      <c r="O1052" s="56"/>
      <c r="P1052" s="56"/>
      <c r="Q1052" s="56"/>
      <c r="R1052" s="56"/>
      <c r="S1052" s="56"/>
      <c r="T1052" s="56"/>
      <c r="U1052" s="56"/>
      <c r="V1052" s="56"/>
      <c r="W1052" s="56"/>
      <c r="X1052" s="56"/>
      <c r="Y1052" s="56"/>
      <c r="Z1052" s="56"/>
    </row>
    <row r="1053" spans="1:26" ht="21.6" thickBot="1" x14ac:dyDescent="0.65">
      <c r="A1053" s="55">
        <v>76</v>
      </c>
      <c r="B1053" s="55">
        <v>100</v>
      </c>
      <c r="C1053" s="55">
        <v>32.299999999999997</v>
      </c>
      <c r="D1053" s="55">
        <v>4</v>
      </c>
      <c r="E1053" s="55" t="s">
        <v>11</v>
      </c>
      <c r="F1053" s="55" t="s">
        <v>98</v>
      </c>
      <c r="G1053" s="55">
        <v>2</v>
      </c>
      <c r="H1053" s="56"/>
      <c r="I1053" s="56"/>
      <c r="J1053" s="58">
        <v>1.8400000000000001E-9</v>
      </c>
      <c r="K1053" s="56"/>
      <c r="L1053" s="56"/>
      <c r="M1053" s="56"/>
      <c r="N1053" s="56"/>
      <c r="O1053" s="56"/>
      <c r="P1053" s="56"/>
      <c r="Q1053" s="56"/>
      <c r="R1053" s="56"/>
      <c r="S1053" s="56"/>
      <c r="T1053" s="56"/>
      <c r="U1053" s="56"/>
      <c r="V1053" s="56"/>
      <c r="W1053" s="56"/>
      <c r="X1053" s="56"/>
      <c r="Y1053" s="56"/>
      <c r="Z1053" s="56"/>
    </row>
    <row r="1054" spans="1:26" ht="21.6" thickBot="1" x14ac:dyDescent="0.65">
      <c r="A1054" s="55">
        <v>76</v>
      </c>
      <c r="B1054" s="55">
        <v>100</v>
      </c>
      <c r="C1054" s="55">
        <v>32.299999999999997</v>
      </c>
      <c r="D1054" s="55">
        <v>4</v>
      </c>
      <c r="E1054" s="55" t="s">
        <v>11</v>
      </c>
      <c r="F1054" s="55" t="s">
        <v>99</v>
      </c>
      <c r="G1054" s="55">
        <v>1</v>
      </c>
      <c r="H1054" s="56"/>
      <c r="I1054" s="56"/>
      <c r="J1054" s="58">
        <v>2.2100000000000001E-10</v>
      </c>
      <c r="K1054" s="56"/>
      <c r="L1054" s="56"/>
      <c r="M1054" s="56"/>
      <c r="N1054" s="56"/>
      <c r="O1054" s="56"/>
      <c r="P1054" s="56"/>
      <c r="Q1054" s="56"/>
      <c r="R1054" s="56"/>
      <c r="S1054" s="56"/>
      <c r="T1054" s="56"/>
      <c r="U1054" s="56"/>
      <c r="V1054" s="56"/>
      <c r="W1054" s="56"/>
      <c r="X1054" s="56"/>
      <c r="Y1054" s="56"/>
      <c r="Z1054" s="56"/>
    </row>
    <row r="1055" spans="1:26" ht="21.6" thickBot="1" x14ac:dyDescent="0.65">
      <c r="A1055" s="55">
        <v>76</v>
      </c>
      <c r="B1055" s="55">
        <v>100</v>
      </c>
      <c r="C1055" s="55">
        <v>32.299999999999997</v>
      </c>
      <c r="D1055" s="55">
        <v>4</v>
      </c>
      <c r="E1055" s="55" t="s">
        <v>11</v>
      </c>
      <c r="F1055" s="55" t="s">
        <v>99</v>
      </c>
      <c r="G1055" s="55">
        <v>2</v>
      </c>
      <c r="H1055" s="56"/>
      <c r="I1055" s="56"/>
      <c r="J1055" s="58">
        <v>3.4599999999999999E-10</v>
      </c>
      <c r="K1055" s="56"/>
      <c r="L1055" s="56"/>
      <c r="M1055" s="56"/>
      <c r="N1055" s="56"/>
      <c r="O1055" s="56"/>
      <c r="P1055" s="56"/>
      <c r="Q1055" s="56"/>
      <c r="R1055" s="56"/>
      <c r="S1055" s="56"/>
      <c r="T1055" s="56"/>
      <c r="U1055" s="56"/>
      <c r="V1055" s="56"/>
      <c r="W1055" s="56"/>
      <c r="X1055" s="56"/>
      <c r="Y1055" s="56"/>
      <c r="Z1055" s="56"/>
    </row>
    <row r="1056" spans="1:26" ht="21.6" thickBot="1" x14ac:dyDescent="0.65">
      <c r="A1056" s="55">
        <v>76</v>
      </c>
      <c r="B1056" s="55">
        <v>100</v>
      </c>
      <c r="C1056" s="55">
        <v>32.299999999999997</v>
      </c>
      <c r="D1056" s="55">
        <v>4</v>
      </c>
      <c r="E1056" s="55" t="s">
        <v>11</v>
      </c>
      <c r="F1056" s="55" t="s">
        <v>11</v>
      </c>
      <c r="G1056" s="55">
        <v>1</v>
      </c>
      <c r="H1056" s="56"/>
      <c r="I1056" s="56"/>
      <c r="J1056" s="58">
        <v>2.8599999999999999E-10</v>
      </c>
      <c r="K1056" s="56"/>
      <c r="L1056" s="56"/>
      <c r="M1056" s="56"/>
      <c r="N1056" s="56"/>
      <c r="O1056" s="56"/>
      <c r="P1056" s="56"/>
      <c r="Q1056" s="56"/>
      <c r="R1056" s="56"/>
      <c r="S1056" s="56"/>
      <c r="T1056" s="56"/>
      <c r="U1056" s="56"/>
      <c r="V1056" s="56"/>
      <c r="W1056" s="56"/>
      <c r="X1056" s="56"/>
      <c r="Y1056" s="56"/>
      <c r="Z1056" s="56"/>
    </row>
    <row r="1057" spans="1:26" ht="21.6" thickBot="1" x14ac:dyDescent="0.65">
      <c r="A1057" s="55">
        <v>76</v>
      </c>
      <c r="B1057" s="55">
        <v>100</v>
      </c>
      <c r="C1057" s="55">
        <v>32.299999999999997</v>
      </c>
      <c r="D1057" s="55">
        <v>4</v>
      </c>
      <c r="E1057" s="55" t="s">
        <v>11</v>
      </c>
      <c r="F1057" s="55" t="s">
        <v>11</v>
      </c>
      <c r="G1057" s="55">
        <v>2</v>
      </c>
      <c r="H1057" s="56"/>
      <c r="I1057" s="56"/>
      <c r="J1057" s="58">
        <v>2.9600000000000001E-10</v>
      </c>
      <c r="K1057" s="56"/>
      <c r="L1057" s="56"/>
      <c r="M1057" s="56"/>
      <c r="N1057" s="56"/>
      <c r="O1057" s="56"/>
      <c r="P1057" s="56"/>
      <c r="Q1057" s="56"/>
      <c r="R1057" s="56"/>
      <c r="S1057" s="56"/>
      <c r="T1057" s="56"/>
      <c r="U1057" s="56"/>
      <c r="V1057" s="56"/>
      <c r="W1057" s="56"/>
      <c r="X1057" s="56"/>
      <c r="Y1057" s="56"/>
      <c r="Z1057" s="56"/>
    </row>
    <row r="1058" spans="1:26" ht="21.6" thickBot="1" x14ac:dyDescent="0.65">
      <c r="A1058" s="55">
        <v>77</v>
      </c>
      <c r="B1058" s="55">
        <v>100</v>
      </c>
      <c r="C1058" s="55">
        <v>32.200000000000003</v>
      </c>
      <c r="D1058" s="55">
        <v>5</v>
      </c>
      <c r="E1058" s="55" t="s">
        <v>11</v>
      </c>
      <c r="F1058" s="55" t="s">
        <v>98</v>
      </c>
      <c r="G1058" s="55">
        <v>1</v>
      </c>
      <c r="H1058" s="56"/>
      <c r="I1058" s="56"/>
      <c r="J1058" s="58">
        <v>1.8199999999999999E-10</v>
      </c>
      <c r="K1058" s="56"/>
      <c r="L1058" s="56"/>
      <c r="M1058" s="56"/>
      <c r="N1058" s="56"/>
      <c r="O1058" s="56"/>
      <c r="P1058" s="56"/>
      <c r="Q1058" s="56"/>
      <c r="R1058" s="56"/>
      <c r="S1058" s="56"/>
      <c r="T1058" s="56"/>
      <c r="U1058" s="56"/>
      <c r="V1058" s="56"/>
      <c r="W1058" s="56"/>
      <c r="X1058" s="56"/>
      <c r="Y1058" s="56"/>
      <c r="Z1058" s="56"/>
    </row>
    <row r="1059" spans="1:26" ht="21.6" thickBot="1" x14ac:dyDescent="0.65">
      <c r="A1059" s="55">
        <v>77</v>
      </c>
      <c r="B1059" s="55">
        <v>100</v>
      </c>
      <c r="C1059" s="55">
        <v>32.200000000000003</v>
      </c>
      <c r="D1059" s="55">
        <v>5</v>
      </c>
      <c r="E1059" s="55" t="s">
        <v>11</v>
      </c>
      <c r="F1059" s="55" t="s">
        <v>98</v>
      </c>
      <c r="G1059" s="55">
        <v>2</v>
      </c>
      <c r="H1059" s="56"/>
      <c r="I1059" s="56"/>
      <c r="J1059" s="58">
        <v>1.34E-10</v>
      </c>
      <c r="K1059" s="56"/>
      <c r="L1059" s="56"/>
      <c r="M1059" s="56"/>
      <c r="N1059" s="56"/>
      <c r="O1059" s="56"/>
      <c r="P1059" s="56"/>
      <c r="Q1059" s="56"/>
      <c r="R1059" s="56"/>
      <c r="S1059" s="56"/>
      <c r="T1059" s="56"/>
      <c r="U1059" s="56"/>
      <c r="V1059" s="56"/>
      <c r="W1059" s="56"/>
      <c r="X1059" s="56"/>
      <c r="Y1059" s="56"/>
      <c r="Z1059" s="56"/>
    </row>
    <row r="1060" spans="1:26" ht="21.6" thickBot="1" x14ac:dyDescent="0.65">
      <c r="A1060" s="55">
        <v>77</v>
      </c>
      <c r="B1060" s="55">
        <v>100</v>
      </c>
      <c r="C1060" s="55">
        <v>32.200000000000003</v>
      </c>
      <c r="D1060" s="55">
        <v>5</v>
      </c>
      <c r="E1060" s="55" t="s">
        <v>11</v>
      </c>
      <c r="F1060" s="55" t="s">
        <v>99</v>
      </c>
      <c r="G1060" s="55">
        <v>1</v>
      </c>
      <c r="H1060" s="56"/>
      <c r="I1060" s="56"/>
      <c r="J1060" s="58">
        <v>4.3999999999999998E-10</v>
      </c>
      <c r="K1060" s="56"/>
      <c r="L1060" s="56"/>
      <c r="M1060" s="56"/>
      <c r="N1060" s="56"/>
      <c r="O1060" s="56"/>
      <c r="P1060" s="56"/>
      <c r="Q1060" s="56"/>
      <c r="R1060" s="56"/>
      <c r="S1060" s="56"/>
      <c r="T1060" s="56"/>
      <c r="U1060" s="56"/>
      <c r="V1060" s="56"/>
      <c r="W1060" s="56"/>
      <c r="X1060" s="56"/>
      <c r="Y1060" s="56"/>
      <c r="Z1060" s="56"/>
    </row>
    <row r="1061" spans="1:26" ht="21.6" thickBot="1" x14ac:dyDescent="0.65">
      <c r="A1061" s="55">
        <v>77</v>
      </c>
      <c r="B1061" s="55">
        <v>100</v>
      </c>
      <c r="C1061" s="55">
        <v>32.200000000000003</v>
      </c>
      <c r="D1061" s="55">
        <v>5</v>
      </c>
      <c r="E1061" s="55" t="s">
        <v>11</v>
      </c>
      <c r="F1061" s="55" t="s">
        <v>99</v>
      </c>
      <c r="G1061" s="55">
        <v>2</v>
      </c>
      <c r="H1061" s="56"/>
      <c r="I1061" s="56"/>
      <c r="J1061" s="58">
        <v>7.9800000000000004E-10</v>
      </c>
      <c r="K1061" s="56"/>
      <c r="L1061" s="56"/>
      <c r="M1061" s="56"/>
      <c r="N1061" s="56"/>
      <c r="O1061" s="56"/>
      <c r="P1061" s="56"/>
      <c r="Q1061" s="56"/>
      <c r="R1061" s="56"/>
      <c r="S1061" s="56"/>
      <c r="T1061" s="56"/>
      <c r="U1061" s="56"/>
      <c r="V1061" s="56"/>
      <c r="W1061" s="56"/>
      <c r="X1061" s="56"/>
      <c r="Y1061" s="56"/>
      <c r="Z1061" s="56"/>
    </row>
    <row r="1062" spans="1:26" ht="21.6" thickBot="1" x14ac:dyDescent="0.65">
      <c r="A1062" s="55">
        <v>77</v>
      </c>
      <c r="B1062" s="55">
        <v>100</v>
      </c>
      <c r="C1062" s="55">
        <v>32.200000000000003</v>
      </c>
      <c r="D1062" s="55">
        <v>5</v>
      </c>
      <c r="E1062" s="55" t="s">
        <v>11</v>
      </c>
      <c r="F1062" s="55" t="s">
        <v>11</v>
      </c>
      <c r="G1062" s="55">
        <v>1</v>
      </c>
      <c r="H1062" s="56"/>
      <c r="I1062" s="56"/>
      <c r="J1062" s="58">
        <v>2.2699999999999999E-10</v>
      </c>
      <c r="K1062" s="56"/>
      <c r="L1062" s="56"/>
      <c r="M1062" s="56"/>
      <c r="N1062" s="56"/>
      <c r="O1062" s="56"/>
      <c r="P1062" s="56"/>
      <c r="Q1062" s="56"/>
      <c r="R1062" s="56"/>
      <c r="S1062" s="56"/>
      <c r="T1062" s="56"/>
      <c r="U1062" s="56"/>
      <c r="V1062" s="56"/>
      <c r="W1062" s="56"/>
      <c r="X1062" s="56"/>
      <c r="Y1062" s="56"/>
      <c r="Z1062" s="56"/>
    </row>
    <row r="1063" spans="1:26" ht="21.6" thickBot="1" x14ac:dyDescent="0.65">
      <c r="A1063" s="55">
        <v>77</v>
      </c>
      <c r="B1063" s="55">
        <v>100</v>
      </c>
      <c r="C1063" s="55">
        <v>32.200000000000003</v>
      </c>
      <c r="D1063" s="55">
        <v>5</v>
      </c>
      <c r="E1063" s="55" t="s">
        <v>11</v>
      </c>
      <c r="F1063" s="55" t="s">
        <v>11</v>
      </c>
      <c r="G1063" s="55">
        <v>2</v>
      </c>
      <c r="H1063" s="56"/>
      <c r="I1063" s="56"/>
      <c r="J1063" s="58">
        <v>2.7900000000000002E-10</v>
      </c>
      <c r="K1063" s="56"/>
      <c r="L1063" s="56"/>
      <c r="M1063" s="56"/>
      <c r="N1063" s="56"/>
      <c r="O1063" s="56"/>
      <c r="P1063" s="56"/>
      <c r="Q1063" s="56"/>
      <c r="R1063" s="56"/>
      <c r="S1063" s="56"/>
      <c r="T1063" s="56"/>
      <c r="U1063" s="56"/>
      <c r="V1063" s="56"/>
      <c r="W1063" s="56"/>
      <c r="X1063" s="56"/>
      <c r="Y1063" s="56"/>
      <c r="Z1063" s="56"/>
    </row>
    <row r="1064" spans="1:26" ht="21.6" thickBot="1" x14ac:dyDescent="0.65">
      <c r="A1064" s="55">
        <v>78</v>
      </c>
      <c r="B1064" s="55">
        <v>100</v>
      </c>
      <c r="C1064" s="55">
        <v>32.4</v>
      </c>
      <c r="D1064" s="55">
        <v>4.5</v>
      </c>
      <c r="E1064" s="55" t="s">
        <v>11</v>
      </c>
      <c r="F1064" s="55" t="s">
        <v>98</v>
      </c>
      <c r="G1064" s="55">
        <v>1</v>
      </c>
      <c r="H1064" s="56"/>
      <c r="I1064" s="56"/>
      <c r="J1064" s="58">
        <v>1.3600000000000001E-9</v>
      </c>
      <c r="K1064" s="56"/>
      <c r="L1064" s="56"/>
      <c r="M1064" s="56"/>
      <c r="N1064" s="56"/>
      <c r="O1064" s="56"/>
      <c r="P1064" s="56"/>
      <c r="Q1064" s="56"/>
      <c r="R1064" s="56"/>
      <c r="S1064" s="56"/>
      <c r="T1064" s="56"/>
      <c r="U1064" s="56"/>
      <c r="V1064" s="56"/>
      <c r="W1064" s="56"/>
      <c r="X1064" s="56"/>
      <c r="Y1064" s="56"/>
      <c r="Z1064" s="56"/>
    </row>
    <row r="1065" spans="1:26" ht="21.6" thickBot="1" x14ac:dyDescent="0.65">
      <c r="A1065" s="55">
        <v>78</v>
      </c>
      <c r="B1065" s="55">
        <v>100</v>
      </c>
      <c r="C1065" s="55">
        <v>32.4</v>
      </c>
      <c r="D1065" s="55">
        <v>4.5</v>
      </c>
      <c r="E1065" s="55" t="s">
        <v>11</v>
      </c>
      <c r="F1065" s="55" t="s">
        <v>98</v>
      </c>
      <c r="G1065" s="55">
        <v>2</v>
      </c>
      <c r="H1065" s="56"/>
      <c r="I1065" s="56"/>
      <c r="J1065" s="58">
        <v>2.2900000000000002E-9</v>
      </c>
      <c r="K1065" s="56"/>
      <c r="L1065" s="56"/>
      <c r="M1065" s="56"/>
      <c r="N1065" s="56"/>
      <c r="O1065" s="56"/>
      <c r="P1065" s="56"/>
      <c r="Q1065" s="56"/>
      <c r="R1065" s="56"/>
      <c r="S1065" s="56"/>
      <c r="T1065" s="56"/>
      <c r="U1065" s="56"/>
      <c r="V1065" s="56"/>
      <c r="W1065" s="56"/>
      <c r="X1065" s="56"/>
      <c r="Y1065" s="56"/>
      <c r="Z1065" s="56"/>
    </row>
    <row r="1066" spans="1:26" ht="21.6" thickBot="1" x14ac:dyDescent="0.65">
      <c r="A1066" s="55">
        <v>78</v>
      </c>
      <c r="B1066" s="55">
        <v>100</v>
      </c>
      <c r="C1066" s="55">
        <v>32.4</v>
      </c>
      <c r="D1066" s="55">
        <v>4.5</v>
      </c>
      <c r="E1066" s="55" t="s">
        <v>11</v>
      </c>
      <c r="F1066" s="55" t="s">
        <v>99</v>
      </c>
      <c r="G1066" s="55">
        <v>1</v>
      </c>
      <c r="H1066" s="56"/>
      <c r="I1066" s="56"/>
      <c r="J1066" s="58">
        <v>1.79E-10</v>
      </c>
      <c r="K1066" s="56"/>
      <c r="L1066" s="56"/>
      <c r="M1066" s="56"/>
      <c r="N1066" s="56"/>
      <c r="O1066" s="56"/>
      <c r="P1066" s="56"/>
      <c r="Q1066" s="56"/>
      <c r="R1066" s="56"/>
      <c r="S1066" s="56"/>
      <c r="T1066" s="56"/>
      <c r="U1066" s="56"/>
      <c r="V1066" s="56"/>
      <c r="W1066" s="56"/>
      <c r="X1066" s="56"/>
      <c r="Y1066" s="56"/>
      <c r="Z1066" s="56"/>
    </row>
    <row r="1067" spans="1:26" ht="21.6" thickBot="1" x14ac:dyDescent="0.65">
      <c r="A1067" s="55">
        <v>78</v>
      </c>
      <c r="B1067" s="55">
        <v>100</v>
      </c>
      <c r="C1067" s="55">
        <v>32.4</v>
      </c>
      <c r="D1067" s="55">
        <v>4.5</v>
      </c>
      <c r="E1067" s="55" t="s">
        <v>11</v>
      </c>
      <c r="F1067" s="55" t="s">
        <v>99</v>
      </c>
      <c r="G1067" s="55">
        <v>2</v>
      </c>
      <c r="H1067" s="56"/>
      <c r="I1067" s="56"/>
      <c r="J1067" s="58">
        <v>2.6200000000000003E-10</v>
      </c>
      <c r="K1067" s="56"/>
      <c r="L1067" s="56"/>
      <c r="M1067" s="56"/>
      <c r="N1067" s="56"/>
      <c r="O1067" s="56"/>
      <c r="P1067" s="56"/>
      <c r="Q1067" s="56"/>
      <c r="R1067" s="56"/>
      <c r="S1067" s="56"/>
      <c r="T1067" s="56"/>
      <c r="U1067" s="56"/>
      <c r="V1067" s="56"/>
      <c r="W1067" s="56"/>
      <c r="X1067" s="56"/>
      <c r="Y1067" s="56"/>
      <c r="Z1067" s="56"/>
    </row>
    <row r="1068" spans="1:26" ht="21.6" thickBot="1" x14ac:dyDescent="0.65">
      <c r="A1068" s="55">
        <v>78</v>
      </c>
      <c r="B1068" s="55">
        <v>100</v>
      </c>
      <c r="C1068" s="55">
        <v>32.4</v>
      </c>
      <c r="D1068" s="55">
        <v>4.5</v>
      </c>
      <c r="E1068" s="55" t="s">
        <v>11</v>
      </c>
      <c r="F1068" s="55" t="s">
        <v>11</v>
      </c>
      <c r="G1068" s="55">
        <v>1</v>
      </c>
      <c r="H1068" s="56"/>
      <c r="I1068" s="56"/>
      <c r="J1068" s="58">
        <v>1.13E-9</v>
      </c>
      <c r="K1068" s="56"/>
      <c r="L1068" s="56"/>
      <c r="M1068" s="56"/>
      <c r="N1068" s="56"/>
      <c r="O1068" s="56"/>
      <c r="P1068" s="56"/>
      <c r="Q1068" s="56"/>
      <c r="R1068" s="56"/>
      <c r="S1068" s="56"/>
      <c r="T1068" s="56"/>
      <c r="U1068" s="56"/>
      <c r="V1068" s="56"/>
      <c r="W1068" s="56"/>
      <c r="X1068" s="56"/>
      <c r="Y1068" s="56"/>
      <c r="Z1068" s="56"/>
    </row>
    <row r="1069" spans="1:26" ht="21.6" thickBot="1" x14ac:dyDescent="0.65">
      <c r="A1069" s="55">
        <v>78</v>
      </c>
      <c r="B1069" s="55">
        <v>100</v>
      </c>
      <c r="C1069" s="55">
        <v>32.4</v>
      </c>
      <c r="D1069" s="55">
        <v>4.5</v>
      </c>
      <c r="E1069" s="55" t="s">
        <v>11</v>
      </c>
      <c r="F1069" s="55" t="s">
        <v>11</v>
      </c>
      <c r="G1069" s="55">
        <v>2</v>
      </c>
      <c r="H1069" s="56"/>
      <c r="I1069" s="56"/>
      <c r="J1069" s="58">
        <v>2.9199999999999998E-9</v>
      </c>
      <c r="K1069" s="56"/>
      <c r="L1069" s="56"/>
      <c r="M1069" s="56"/>
      <c r="N1069" s="56"/>
      <c r="O1069" s="56"/>
      <c r="P1069" s="56"/>
      <c r="Q1069" s="56"/>
      <c r="R1069" s="56"/>
      <c r="S1069" s="56"/>
      <c r="T1069" s="56"/>
      <c r="U1069" s="56"/>
      <c r="V1069" s="56"/>
      <c r="W1069" s="56"/>
      <c r="X1069" s="56"/>
      <c r="Y1069" s="56"/>
      <c r="Z1069" s="56"/>
    </row>
    <row r="1070" spans="1:26" ht="21.6" thickBot="1" x14ac:dyDescent="0.65">
      <c r="A1070" s="55">
        <v>79</v>
      </c>
      <c r="B1070" s="55">
        <v>100</v>
      </c>
      <c r="C1070" s="55">
        <v>32.6</v>
      </c>
      <c r="D1070" s="55">
        <v>4</v>
      </c>
      <c r="E1070" s="55" t="s">
        <v>11</v>
      </c>
      <c r="F1070" s="55" t="s">
        <v>98</v>
      </c>
      <c r="G1070" s="55">
        <v>1</v>
      </c>
      <c r="H1070" s="56"/>
      <c r="I1070" s="56"/>
      <c r="J1070" s="58">
        <v>2.0599999999999999E-9</v>
      </c>
      <c r="K1070" s="56"/>
      <c r="L1070" s="56"/>
      <c r="M1070" s="56"/>
      <c r="N1070" s="56"/>
      <c r="O1070" s="56"/>
      <c r="P1070" s="56"/>
      <c r="Q1070" s="56"/>
      <c r="R1070" s="56"/>
      <c r="S1070" s="56"/>
      <c r="T1070" s="56"/>
      <c r="U1070" s="56"/>
      <c r="V1070" s="56"/>
      <c r="W1070" s="56"/>
      <c r="X1070" s="56"/>
      <c r="Y1070" s="56"/>
      <c r="Z1070" s="56"/>
    </row>
    <row r="1071" spans="1:26" ht="21.6" thickBot="1" x14ac:dyDescent="0.65">
      <c r="A1071" s="55">
        <v>79</v>
      </c>
      <c r="B1071" s="55">
        <v>100</v>
      </c>
      <c r="C1071" s="55">
        <v>32.6</v>
      </c>
      <c r="D1071" s="55">
        <v>4</v>
      </c>
      <c r="E1071" s="55" t="s">
        <v>11</v>
      </c>
      <c r="F1071" s="55" t="s">
        <v>98</v>
      </c>
      <c r="G1071" s="55">
        <v>2</v>
      </c>
      <c r="H1071" s="56"/>
      <c r="I1071" s="56"/>
      <c r="J1071" s="58">
        <v>3.2500000000000002E-9</v>
      </c>
      <c r="K1071" s="56"/>
      <c r="L1071" s="56"/>
      <c r="M1071" s="56"/>
      <c r="N1071" s="56"/>
      <c r="O1071" s="56"/>
      <c r="P1071" s="56"/>
      <c r="Q1071" s="56"/>
      <c r="R1071" s="56"/>
      <c r="S1071" s="56"/>
      <c r="T1071" s="56"/>
      <c r="U1071" s="56"/>
      <c r="V1071" s="56"/>
      <c r="W1071" s="56"/>
      <c r="X1071" s="56"/>
      <c r="Y1071" s="56"/>
      <c r="Z1071" s="56"/>
    </row>
    <row r="1072" spans="1:26" ht="21.6" thickBot="1" x14ac:dyDescent="0.65">
      <c r="A1072" s="55">
        <v>79</v>
      </c>
      <c r="B1072" s="55">
        <v>100</v>
      </c>
      <c r="C1072" s="55">
        <v>32.6</v>
      </c>
      <c r="D1072" s="55">
        <v>4</v>
      </c>
      <c r="E1072" s="55" t="s">
        <v>11</v>
      </c>
      <c r="F1072" s="55" t="s">
        <v>99</v>
      </c>
      <c r="G1072" s="55">
        <v>1</v>
      </c>
      <c r="H1072" s="56"/>
      <c r="I1072" s="56"/>
      <c r="J1072" s="58">
        <v>1.2400000000000001E-9</v>
      </c>
      <c r="K1072" s="56"/>
      <c r="L1072" s="56"/>
      <c r="M1072" s="56"/>
      <c r="N1072" s="56"/>
      <c r="O1072" s="56"/>
      <c r="P1072" s="56"/>
      <c r="Q1072" s="56"/>
      <c r="R1072" s="56"/>
      <c r="S1072" s="56"/>
      <c r="T1072" s="56"/>
      <c r="U1072" s="56"/>
      <c r="V1072" s="56"/>
      <c r="W1072" s="56"/>
      <c r="X1072" s="56"/>
      <c r="Y1072" s="56"/>
      <c r="Z1072" s="56"/>
    </row>
    <row r="1073" spans="1:26" ht="21.6" thickBot="1" x14ac:dyDescent="0.65">
      <c r="A1073" s="55">
        <v>79</v>
      </c>
      <c r="B1073" s="55">
        <v>100</v>
      </c>
      <c r="C1073" s="55">
        <v>32.6</v>
      </c>
      <c r="D1073" s="55">
        <v>4</v>
      </c>
      <c r="E1073" s="55" t="s">
        <v>11</v>
      </c>
      <c r="F1073" s="55" t="s">
        <v>99</v>
      </c>
      <c r="G1073" s="55">
        <v>2</v>
      </c>
      <c r="H1073" s="56"/>
      <c r="I1073" s="56"/>
      <c r="J1073" s="58">
        <v>1.15E-9</v>
      </c>
      <c r="K1073" s="56"/>
      <c r="L1073" s="56"/>
      <c r="M1073" s="56"/>
      <c r="N1073" s="56"/>
      <c r="O1073" s="56"/>
      <c r="P1073" s="56"/>
      <c r="Q1073" s="56"/>
      <c r="R1073" s="56"/>
      <c r="S1073" s="56"/>
      <c r="T1073" s="56"/>
      <c r="U1073" s="56"/>
      <c r="V1073" s="56"/>
      <c r="W1073" s="56"/>
      <c r="X1073" s="56"/>
      <c r="Y1073" s="56"/>
      <c r="Z1073" s="56"/>
    </row>
    <row r="1074" spans="1:26" ht="21.6" thickBot="1" x14ac:dyDescent="0.65">
      <c r="A1074" s="55">
        <v>79</v>
      </c>
      <c r="B1074" s="55">
        <v>100</v>
      </c>
      <c r="C1074" s="55">
        <v>32.6</v>
      </c>
      <c r="D1074" s="55">
        <v>4</v>
      </c>
      <c r="E1074" s="55" t="s">
        <v>11</v>
      </c>
      <c r="F1074" s="55" t="s">
        <v>11</v>
      </c>
      <c r="G1074" s="55">
        <v>1</v>
      </c>
      <c r="H1074" s="56"/>
      <c r="I1074" s="56"/>
      <c r="J1074" s="58">
        <v>4.8099999999999999E-10</v>
      </c>
      <c r="K1074" s="56"/>
      <c r="L1074" s="56"/>
      <c r="M1074" s="56"/>
      <c r="N1074" s="56"/>
      <c r="O1074" s="56"/>
      <c r="P1074" s="56"/>
      <c r="Q1074" s="56"/>
      <c r="R1074" s="56"/>
      <c r="S1074" s="56"/>
      <c r="T1074" s="56"/>
      <c r="U1074" s="56"/>
      <c r="V1074" s="56"/>
      <c r="W1074" s="56"/>
      <c r="X1074" s="56"/>
      <c r="Y1074" s="56"/>
      <c r="Z1074" s="56"/>
    </row>
    <row r="1075" spans="1:26" ht="21.6" thickBot="1" x14ac:dyDescent="0.65">
      <c r="A1075" s="55">
        <v>79</v>
      </c>
      <c r="B1075" s="55">
        <v>100</v>
      </c>
      <c r="C1075" s="55">
        <v>32.6</v>
      </c>
      <c r="D1075" s="55">
        <v>4</v>
      </c>
      <c r="E1075" s="55" t="s">
        <v>11</v>
      </c>
      <c r="F1075" s="55" t="s">
        <v>11</v>
      </c>
      <c r="G1075" s="55">
        <v>2</v>
      </c>
      <c r="H1075" s="56"/>
      <c r="I1075" s="56"/>
      <c r="J1075" s="58">
        <v>5.68E-10</v>
      </c>
      <c r="K1075" s="56"/>
      <c r="L1075" s="56"/>
      <c r="M1075" s="56"/>
      <c r="N1075" s="56"/>
      <c r="O1075" s="56"/>
      <c r="P1075" s="56"/>
      <c r="Q1075" s="56"/>
      <c r="R1075" s="56"/>
      <c r="S1075" s="56"/>
      <c r="T1075" s="56"/>
      <c r="U1075" s="56"/>
      <c r="V1075" s="56"/>
      <c r="W1075" s="56"/>
      <c r="X1075" s="56"/>
      <c r="Y1075" s="56"/>
      <c r="Z1075" s="56"/>
    </row>
    <row r="1076" spans="1:26" ht="21.6" thickBot="1" x14ac:dyDescent="0.65">
      <c r="A1076" s="55">
        <v>80</v>
      </c>
      <c r="B1076" s="55">
        <v>100</v>
      </c>
      <c r="C1076" s="55">
        <v>33.299999999999997</v>
      </c>
      <c r="D1076" s="55">
        <v>5</v>
      </c>
      <c r="E1076" s="55" t="s">
        <v>11</v>
      </c>
      <c r="F1076" s="55" t="s">
        <v>98</v>
      </c>
      <c r="G1076" s="55">
        <v>1</v>
      </c>
      <c r="H1076" s="56"/>
      <c r="I1076" s="56"/>
      <c r="J1076" s="58">
        <v>2.4699999999999997E-10</v>
      </c>
      <c r="K1076" s="56"/>
      <c r="L1076" s="56"/>
      <c r="M1076" s="56"/>
      <c r="N1076" s="56"/>
      <c r="O1076" s="56"/>
      <c r="P1076" s="56"/>
      <c r="Q1076" s="56"/>
      <c r="R1076" s="56"/>
      <c r="S1076" s="56"/>
      <c r="T1076" s="56"/>
      <c r="U1076" s="56"/>
      <c r="V1076" s="56"/>
      <c r="W1076" s="56"/>
      <c r="X1076" s="56"/>
      <c r="Y1076" s="56"/>
      <c r="Z1076" s="56"/>
    </row>
    <row r="1077" spans="1:26" ht="21.6" thickBot="1" x14ac:dyDescent="0.65">
      <c r="A1077" s="55">
        <v>80</v>
      </c>
      <c r="B1077" s="55">
        <v>100</v>
      </c>
      <c r="C1077" s="55">
        <v>33.299999999999997</v>
      </c>
      <c r="D1077" s="55">
        <v>5</v>
      </c>
      <c r="E1077" s="55" t="s">
        <v>11</v>
      </c>
      <c r="F1077" s="55" t="s">
        <v>98</v>
      </c>
      <c r="G1077" s="55">
        <v>2</v>
      </c>
      <c r="H1077" s="56"/>
      <c r="I1077" s="56"/>
      <c r="J1077" s="58">
        <v>1.3100000000000001E-10</v>
      </c>
      <c r="K1077" s="56"/>
      <c r="L1077" s="56"/>
      <c r="M1077" s="56"/>
      <c r="N1077" s="56"/>
      <c r="O1077" s="56"/>
      <c r="P1077" s="56"/>
      <c r="Q1077" s="56"/>
      <c r="R1077" s="56"/>
      <c r="S1077" s="56"/>
      <c r="T1077" s="56"/>
      <c r="U1077" s="56"/>
      <c r="V1077" s="56"/>
      <c r="W1077" s="56"/>
      <c r="X1077" s="56"/>
      <c r="Y1077" s="56"/>
      <c r="Z1077" s="56"/>
    </row>
    <row r="1078" spans="1:26" ht="21.6" thickBot="1" x14ac:dyDescent="0.65">
      <c r="A1078" s="55">
        <v>80</v>
      </c>
      <c r="B1078" s="55">
        <v>100</v>
      </c>
      <c r="C1078" s="55">
        <v>33.299999999999997</v>
      </c>
      <c r="D1078" s="55">
        <v>5</v>
      </c>
      <c r="E1078" s="55" t="s">
        <v>11</v>
      </c>
      <c r="F1078" s="55" t="s">
        <v>99</v>
      </c>
      <c r="G1078" s="55">
        <v>1</v>
      </c>
      <c r="H1078" s="56"/>
      <c r="I1078" s="56"/>
      <c r="J1078" s="58">
        <v>3.1999999999999998E-10</v>
      </c>
      <c r="K1078" s="56"/>
      <c r="L1078" s="56"/>
      <c r="M1078" s="56"/>
      <c r="N1078" s="56"/>
      <c r="O1078" s="56"/>
      <c r="P1078" s="56"/>
      <c r="Q1078" s="56"/>
      <c r="R1078" s="56"/>
      <c r="S1078" s="56"/>
      <c r="T1078" s="56"/>
      <c r="U1078" s="56"/>
      <c r="V1078" s="56"/>
      <c r="W1078" s="56"/>
      <c r="X1078" s="56"/>
      <c r="Y1078" s="56"/>
      <c r="Z1078" s="56"/>
    </row>
    <row r="1079" spans="1:26" ht="21.6" thickBot="1" x14ac:dyDescent="0.65">
      <c r="A1079" s="55">
        <v>80</v>
      </c>
      <c r="B1079" s="55">
        <v>100</v>
      </c>
      <c r="C1079" s="55">
        <v>33.299999999999997</v>
      </c>
      <c r="D1079" s="55">
        <v>5</v>
      </c>
      <c r="E1079" s="55" t="s">
        <v>11</v>
      </c>
      <c r="F1079" s="55" t="s">
        <v>99</v>
      </c>
      <c r="G1079" s="55">
        <v>2</v>
      </c>
      <c r="H1079" s="56"/>
      <c r="I1079" s="56"/>
      <c r="J1079" s="58">
        <v>3.43E-10</v>
      </c>
      <c r="K1079" s="56"/>
      <c r="L1079" s="56"/>
      <c r="M1079" s="56"/>
      <c r="N1079" s="56"/>
      <c r="O1079" s="56"/>
      <c r="P1079" s="56"/>
      <c r="Q1079" s="56"/>
      <c r="R1079" s="56"/>
      <c r="S1079" s="56"/>
      <c r="T1079" s="56"/>
      <c r="U1079" s="56"/>
      <c r="V1079" s="56"/>
      <c r="W1079" s="56"/>
      <c r="X1079" s="56"/>
      <c r="Y1079" s="56"/>
      <c r="Z1079" s="56"/>
    </row>
    <row r="1080" spans="1:26" ht="21.6" thickBot="1" x14ac:dyDescent="0.65">
      <c r="A1080" s="55">
        <v>80</v>
      </c>
      <c r="B1080" s="55">
        <v>100</v>
      </c>
      <c r="C1080" s="55">
        <v>33.299999999999997</v>
      </c>
      <c r="D1080" s="55">
        <v>5</v>
      </c>
      <c r="E1080" s="55" t="s">
        <v>11</v>
      </c>
      <c r="F1080" s="55" t="s">
        <v>11</v>
      </c>
      <c r="G1080" s="55">
        <v>1</v>
      </c>
      <c r="H1080" s="56"/>
      <c r="I1080" s="56"/>
      <c r="J1080" s="58">
        <v>8.1499999999999998E-10</v>
      </c>
      <c r="K1080" s="56"/>
      <c r="L1080" s="56"/>
      <c r="M1080" s="56"/>
      <c r="N1080" s="56"/>
      <c r="O1080" s="56"/>
      <c r="P1080" s="56"/>
      <c r="Q1080" s="56"/>
      <c r="R1080" s="56"/>
      <c r="S1080" s="56"/>
      <c r="T1080" s="56"/>
      <c r="U1080" s="56"/>
      <c r="V1080" s="56"/>
      <c r="W1080" s="56"/>
      <c r="X1080" s="56"/>
      <c r="Y1080" s="56"/>
      <c r="Z1080" s="56"/>
    </row>
    <row r="1081" spans="1:26" ht="21.6" thickBot="1" x14ac:dyDescent="0.65">
      <c r="A1081" s="55">
        <v>80</v>
      </c>
      <c r="B1081" s="55">
        <v>100</v>
      </c>
      <c r="C1081" s="55">
        <v>33.299999999999997</v>
      </c>
      <c r="D1081" s="55">
        <v>5</v>
      </c>
      <c r="E1081" s="55" t="s">
        <v>11</v>
      </c>
      <c r="F1081" s="55" t="s">
        <v>11</v>
      </c>
      <c r="G1081" s="55">
        <v>2</v>
      </c>
      <c r="H1081" s="56"/>
      <c r="I1081" s="56"/>
      <c r="J1081" s="58">
        <v>6.29E-10</v>
      </c>
      <c r="K1081" s="56"/>
      <c r="L1081" s="56"/>
      <c r="M1081" s="56"/>
      <c r="N1081" s="56"/>
      <c r="O1081" s="56"/>
      <c r="P1081" s="56"/>
      <c r="Q1081" s="56"/>
      <c r="R1081" s="56"/>
      <c r="S1081" s="56"/>
      <c r="T1081" s="56"/>
      <c r="U1081" s="56"/>
      <c r="V1081" s="56"/>
      <c r="W1081" s="56"/>
      <c r="X1081" s="56"/>
      <c r="Y1081" s="56"/>
      <c r="Z1081" s="56"/>
    </row>
    <row r="1082" spans="1:26" ht="21.6" thickBot="1" x14ac:dyDescent="0.65">
      <c r="A1082" s="55">
        <v>81</v>
      </c>
      <c r="B1082" s="55">
        <v>90</v>
      </c>
      <c r="C1082" s="55">
        <v>35.9</v>
      </c>
      <c r="D1082" s="55">
        <v>3.5</v>
      </c>
      <c r="E1082" s="55" t="s">
        <v>11</v>
      </c>
      <c r="F1082" s="55" t="s">
        <v>98</v>
      </c>
      <c r="G1082" s="55">
        <v>1</v>
      </c>
      <c r="H1082" s="56"/>
      <c r="I1082" s="56"/>
      <c r="J1082" s="58">
        <v>5.3300000000000002E-10</v>
      </c>
      <c r="K1082" s="56"/>
      <c r="L1082" s="56"/>
      <c r="M1082" s="56"/>
      <c r="N1082" s="56"/>
      <c r="O1082" s="56"/>
      <c r="P1082" s="56"/>
      <c r="Q1082" s="56"/>
      <c r="R1082" s="56"/>
      <c r="S1082" s="56"/>
      <c r="T1082" s="56"/>
      <c r="U1082" s="56"/>
      <c r="V1082" s="56"/>
      <c r="W1082" s="56"/>
      <c r="X1082" s="56"/>
      <c r="Y1082" s="56"/>
      <c r="Z1082" s="56"/>
    </row>
    <row r="1083" spans="1:26" ht="21.6" thickBot="1" x14ac:dyDescent="0.65">
      <c r="A1083" s="55">
        <v>81</v>
      </c>
      <c r="B1083" s="55">
        <v>90</v>
      </c>
      <c r="C1083" s="55">
        <v>35.9</v>
      </c>
      <c r="D1083" s="55">
        <v>3.5</v>
      </c>
      <c r="E1083" s="55" t="s">
        <v>11</v>
      </c>
      <c r="F1083" s="55" t="s">
        <v>98</v>
      </c>
      <c r="G1083" s="55">
        <v>2</v>
      </c>
      <c r="H1083" s="56"/>
      <c r="I1083" s="56"/>
      <c r="J1083" s="58">
        <v>2.1899999999999999E-10</v>
      </c>
      <c r="K1083" s="56"/>
      <c r="L1083" s="56"/>
      <c r="M1083" s="56"/>
      <c r="N1083" s="56"/>
      <c r="O1083" s="56"/>
      <c r="P1083" s="56"/>
      <c r="Q1083" s="56"/>
      <c r="R1083" s="56"/>
      <c r="S1083" s="56"/>
      <c r="T1083" s="56"/>
      <c r="U1083" s="56"/>
      <c r="V1083" s="56"/>
      <c r="W1083" s="56"/>
      <c r="X1083" s="56"/>
      <c r="Y1083" s="56"/>
      <c r="Z1083" s="56"/>
    </row>
    <row r="1084" spans="1:26" ht="21.6" thickBot="1" x14ac:dyDescent="0.65">
      <c r="A1084" s="55">
        <v>81</v>
      </c>
      <c r="B1084" s="55">
        <v>90</v>
      </c>
      <c r="C1084" s="55">
        <v>35.9</v>
      </c>
      <c r="D1084" s="55">
        <v>3.5</v>
      </c>
      <c r="E1084" s="55" t="s">
        <v>11</v>
      </c>
      <c r="F1084" s="55" t="s">
        <v>99</v>
      </c>
      <c r="G1084" s="55">
        <v>1</v>
      </c>
      <c r="H1084" s="56"/>
      <c r="I1084" s="56"/>
      <c r="J1084" s="58">
        <v>7.8100000000000001E-9</v>
      </c>
      <c r="K1084" s="56"/>
      <c r="L1084" s="56"/>
      <c r="M1084" s="56"/>
      <c r="N1084" s="56"/>
      <c r="O1084" s="56"/>
      <c r="P1084" s="56"/>
      <c r="Q1084" s="56"/>
      <c r="R1084" s="56"/>
      <c r="S1084" s="56"/>
      <c r="T1084" s="56"/>
      <c r="U1084" s="56"/>
      <c r="V1084" s="56"/>
      <c r="W1084" s="56"/>
      <c r="X1084" s="56"/>
      <c r="Y1084" s="56"/>
      <c r="Z1084" s="56"/>
    </row>
    <row r="1085" spans="1:26" ht="21.6" thickBot="1" x14ac:dyDescent="0.65">
      <c r="A1085" s="55">
        <v>81</v>
      </c>
      <c r="B1085" s="55">
        <v>90</v>
      </c>
      <c r="C1085" s="55">
        <v>35.9</v>
      </c>
      <c r="D1085" s="55">
        <v>3.5</v>
      </c>
      <c r="E1085" s="55" t="s">
        <v>11</v>
      </c>
      <c r="F1085" s="55" t="s">
        <v>99</v>
      </c>
      <c r="G1085" s="55">
        <v>2</v>
      </c>
      <c r="H1085" s="56"/>
      <c r="I1085" s="56"/>
      <c r="J1085" s="58">
        <v>8.2390000000000002E-9</v>
      </c>
      <c r="K1085" s="56"/>
      <c r="L1085" s="56"/>
      <c r="M1085" s="56"/>
      <c r="N1085" s="56"/>
      <c r="O1085" s="56"/>
      <c r="P1085" s="56"/>
      <c r="Q1085" s="56"/>
      <c r="R1085" s="56"/>
      <c r="S1085" s="56"/>
      <c r="T1085" s="56"/>
      <c r="U1085" s="56"/>
      <c r="V1085" s="56"/>
      <c r="W1085" s="56"/>
      <c r="X1085" s="56"/>
      <c r="Y1085" s="56"/>
      <c r="Z1085" s="56"/>
    </row>
    <row r="1086" spans="1:26" ht="21.6" thickBot="1" x14ac:dyDescent="0.65">
      <c r="A1086" s="55">
        <v>81</v>
      </c>
      <c r="B1086" s="55">
        <v>90</v>
      </c>
      <c r="C1086" s="55">
        <v>35.9</v>
      </c>
      <c r="D1086" s="55">
        <v>3.5</v>
      </c>
      <c r="E1086" s="55" t="s">
        <v>11</v>
      </c>
      <c r="F1086" s="55" t="s">
        <v>11</v>
      </c>
      <c r="G1086" s="55">
        <v>1</v>
      </c>
      <c r="H1086" s="56"/>
      <c r="I1086" s="56"/>
      <c r="J1086" s="58">
        <v>1.1059999999999999E-9</v>
      </c>
      <c r="K1086" s="56"/>
      <c r="L1086" s="56"/>
      <c r="M1086" s="56"/>
      <c r="N1086" s="56"/>
      <c r="O1086" s="56"/>
      <c r="P1086" s="56"/>
      <c r="Q1086" s="56"/>
      <c r="R1086" s="56"/>
      <c r="S1086" s="56"/>
      <c r="T1086" s="56"/>
      <c r="U1086" s="56"/>
      <c r="V1086" s="56"/>
      <c r="W1086" s="56"/>
      <c r="X1086" s="56"/>
      <c r="Y1086" s="56"/>
      <c r="Z1086" s="56"/>
    </row>
    <row r="1087" spans="1:26" ht="21.6" thickBot="1" x14ac:dyDescent="0.65">
      <c r="A1087" s="55">
        <v>81</v>
      </c>
      <c r="B1087" s="55">
        <v>90</v>
      </c>
      <c r="C1087" s="55">
        <v>35.9</v>
      </c>
      <c r="D1087" s="55">
        <v>3.5</v>
      </c>
      <c r="E1087" s="55" t="s">
        <v>11</v>
      </c>
      <c r="F1087" s="55" t="s">
        <v>11</v>
      </c>
      <c r="G1087" s="55">
        <v>2</v>
      </c>
      <c r="H1087" s="56"/>
      <c r="I1087" s="56"/>
      <c r="J1087" s="58">
        <v>1.688E-9</v>
      </c>
      <c r="K1087" s="56"/>
      <c r="L1087" s="56"/>
      <c r="M1087" s="56"/>
      <c r="N1087" s="56"/>
      <c r="O1087" s="56"/>
      <c r="P1087" s="56"/>
      <c r="Q1087" s="56"/>
      <c r="R1087" s="56"/>
      <c r="S1087" s="56"/>
      <c r="T1087" s="56"/>
      <c r="U1087" s="56"/>
      <c r="V1087" s="56"/>
      <c r="W1087" s="56"/>
      <c r="X1087" s="56"/>
      <c r="Y1087" s="56"/>
      <c r="Z1087" s="56"/>
    </row>
    <row r="1088" spans="1:26" ht="21.6" thickBot="1" x14ac:dyDescent="0.65">
      <c r="A1088" s="55">
        <v>82</v>
      </c>
      <c r="B1088" s="55">
        <v>90</v>
      </c>
      <c r="C1088" s="55">
        <v>36.4</v>
      </c>
      <c r="D1088" s="55">
        <v>3</v>
      </c>
      <c r="E1088" s="55" t="s">
        <v>11</v>
      </c>
      <c r="F1088" s="55" t="s">
        <v>98</v>
      </c>
      <c r="G1088" s="55">
        <v>1</v>
      </c>
      <c r="H1088" s="56"/>
      <c r="I1088" s="56"/>
      <c r="J1088" s="58">
        <v>7.5999999999999996E-11</v>
      </c>
      <c r="K1088" s="56"/>
      <c r="L1088" s="56"/>
      <c r="M1088" s="56"/>
      <c r="N1088" s="56"/>
      <c r="O1088" s="56"/>
      <c r="P1088" s="56"/>
      <c r="Q1088" s="56"/>
      <c r="R1088" s="56"/>
      <c r="S1088" s="56"/>
      <c r="T1088" s="56"/>
      <c r="U1088" s="56"/>
      <c r="V1088" s="56"/>
      <c r="W1088" s="56"/>
      <c r="X1088" s="56"/>
      <c r="Y1088" s="56"/>
      <c r="Z1088" s="56"/>
    </row>
    <row r="1089" spans="1:26" ht="21.6" thickBot="1" x14ac:dyDescent="0.65">
      <c r="A1089" s="55">
        <v>82</v>
      </c>
      <c r="B1089" s="55">
        <v>90</v>
      </c>
      <c r="C1089" s="55">
        <v>36.4</v>
      </c>
      <c r="D1089" s="55">
        <v>3</v>
      </c>
      <c r="E1089" s="55" t="s">
        <v>11</v>
      </c>
      <c r="F1089" s="55" t="s">
        <v>98</v>
      </c>
      <c r="G1089" s="55">
        <v>2</v>
      </c>
      <c r="H1089" s="56"/>
      <c r="I1089" s="56"/>
      <c r="J1089" s="58">
        <v>8.2999999999999998E-11</v>
      </c>
      <c r="K1089" s="56"/>
      <c r="L1089" s="56"/>
      <c r="M1089" s="56"/>
      <c r="N1089" s="56"/>
      <c r="O1089" s="56"/>
      <c r="P1089" s="56"/>
      <c r="Q1089" s="56"/>
      <c r="R1089" s="56"/>
      <c r="S1089" s="56"/>
      <c r="T1089" s="56"/>
      <c r="U1089" s="56"/>
      <c r="V1089" s="56"/>
      <c r="W1089" s="56"/>
      <c r="X1089" s="56"/>
      <c r="Y1089" s="56"/>
      <c r="Z1089" s="56"/>
    </row>
    <row r="1090" spans="1:26" ht="21.6" thickBot="1" x14ac:dyDescent="0.65">
      <c r="A1090" s="55">
        <v>82</v>
      </c>
      <c r="B1090" s="55">
        <v>90</v>
      </c>
      <c r="C1090" s="55">
        <v>36.4</v>
      </c>
      <c r="D1090" s="55">
        <v>3</v>
      </c>
      <c r="E1090" s="55" t="s">
        <v>11</v>
      </c>
      <c r="F1090" s="55" t="s">
        <v>99</v>
      </c>
      <c r="G1090" s="55">
        <v>1</v>
      </c>
      <c r="H1090" s="56"/>
      <c r="I1090" s="56"/>
      <c r="J1090" s="58">
        <v>1.1700000000000001E-10</v>
      </c>
      <c r="K1090" s="56"/>
      <c r="L1090" s="56"/>
      <c r="M1090" s="56"/>
      <c r="N1090" s="56"/>
      <c r="O1090" s="56"/>
      <c r="P1090" s="56"/>
      <c r="Q1090" s="56"/>
      <c r="R1090" s="56"/>
      <c r="S1090" s="56"/>
      <c r="T1090" s="56"/>
      <c r="U1090" s="56"/>
      <c r="V1090" s="56"/>
      <c r="W1090" s="56"/>
      <c r="X1090" s="56"/>
      <c r="Y1090" s="56"/>
      <c r="Z1090" s="56"/>
    </row>
    <row r="1091" spans="1:26" ht="21.6" thickBot="1" x14ac:dyDescent="0.65">
      <c r="A1091" s="55">
        <v>82</v>
      </c>
      <c r="B1091" s="55">
        <v>90</v>
      </c>
      <c r="C1091" s="55">
        <v>36.4</v>
      </c>
      <c r="D1091" s="55">
        <v>3</v>
      </c>
      <c r="E1091" s="55" t="s">
        <v>11</v>
      </c>
      <c r="F1091" s="55" t="s">
        <v>99</v>
      </c>
      <c r="G1091" s="55">
        <v>2</v>
      </c>
      <c r="H1091" s="56"/>
      <c r="I1091" s="56"/>
      <c r="J1091" s="58">
        <v>1.3699999999999999E-10</v>
      </c>
      <c r="K1091" s="56"/>
      <c r="L1091" s="56"/>
      <c r="M1091" s="56"/>
      <c r="N1091" s="56"/>
      <c r="O1091" s="56"/>
      <c r="P1091" s="56"/>
      <c r="Q1091" s="56"/>
      <c r="R1091" s="56"/>
      <c r="S1091" s="56"/>
      <c r="T1091" s="56"/>
      <c r="U1091" s="56"/>
      <c r="V1091" s="56"/>
      <c r="W1091" s="56"/>
      <c r="X1091" s="56"/>
      <c r="Y1091" s="56"/>
      <c r="Z1091" s="56"/>
    </row>
    <row r="1092" spans="1:26" ht="21.6" thickBot="1" x14ac:dyDescent="0.65">
      <c r="A1092" s="55">
        <v>82</v>
      </c>
      <c r="B1092" s="55">
        <v>90</v>
      </c>
      <c r="C1092" s="55">
        <v>36.4</v>
      </c>
      <c r="D1092" s="55">
        <v>3</v>
      </c>
      <c r="E1092" s="55" t="s">
        <v>11</v>
      </c>
      <c r="F1092" s="55" t="s">
        <v>11</v>
      </c>
      <c r="G1092" s="55">
        <v>1</v>
      </c>
      <c r="H1092" s="56"/>
      <c r="I1092" s="56"/>
      <c r="J1092" s="58">
        <v>6.7000000000000001E-11</v>
      </c>
      <c r="K1092" s="56"/>
      <c r="L1092" s="56"/>
      <c r="M1092" s="56"/>
      <c r="N1092" s="56"/>
      <c r="O1092" s="56"/>
      <c r="P1092" s="56"/>
      <c r="Q1092" s="56"/>
      <c r="R1092" s="56"/>
      <c r="S1092" s="56"/>
      <c r="T1092" s="56"/>
      <c r="U1092" s="56"/>
      <c r="V1092" s="56"/>
      <c r="W1092" s="56"/>
      <c r="X1092" s="56"/>
      <c r="Y1092" s="56"/>
      <c r="Z1092" s="56"/>
    </row>
    <row r="1093" spans="1:26" ht="21.6" thickBot="1" x14ac:dyDescent="0.65">
      <c r="A1093" s="55">
        <v>82</v>
      </c>
      <c r="B1093" s="55">
        <v>90</v>
      </c>
      <c r="C1093" s="55">
        <v>36.4</v>
      </c>
      <c r="D1093" s="55">
        <v>3</v>
      </c>
      <c r="E1093" s="55" t="s">
        <v>11</v>
      </c>
      <c r="F1093" s="55" t="s">
        <v>11</v>
      </c>
      <c r="G1093" s="55">
        <v>2</v>
      </c>
      <c r="H1093" s="56"/>
      <c r="I1093" s="56"/>
      <c r="J1093" s="58">
        <v>6E-11</v>
      </c>
      <c r="K1093" s="56"/>
      <c r="L1093" s="56"/>
      <c r="M1093" s="56"/>
      <c r="N1093" s="56"/>
      <c r="O1093" s="56"/>
      <c r="P1093" s="56"/>
      <c r="Q1093" s="56"/>
      <c r="R1093" s="56"/>
      <c r="S1093" s="56"/>
      <c r="T1093" s="56"/>
      <c r="U1093" s="56"/>
      <c r="V1093" s="56"/>
      <c r="W1093" s="56"/>
      <c r="X1093" s="56"/>
      <c r="Y1093" s="56"/>
      <c r="Z1093" s="56"/>
    </row>
    <row r="1094" spans="1:26" ht="21.6" thickBot="1" x14ac:dyDescent="0.65">
      <c r="A1094" s="55">
        <v>83</v>
      </c>
      <c r="B1094" s="55">
        <v>90</v>
      </c>
      <c r="C1094" s="55">
        <v>36.9</v>
      </c>
      <c r="D1094" s="55">
        <v>5.5</v>
      </c>
      <c r="E1094" s="55" t="s">
        <v>11</v>
      </c>
      <c r="F1094" s="55" t="s">
        <v>98</v>
      </c>
      <c r="G1094" s="55">
        <v>1</v>
      </c>
      <c r="H1094" s="56"/>
      <c r="I1094" s="56"/>
      <c r="J1094" s="58">
        <v>7.7000000000000006E-11</v>
      </c>
      <c r="K1094" s="56"/>
      <c r="L1094" s="56"/>
      <c r="M1094" s="56"/>
      <c r="N1094" s="56"/>
      <c r="O1094" s="56"/>
      <c r="P1094" s="56"/>
      <c r="Q1094" s="56"/>
      <c r="R1094" s="56"/>
      <c r="S1094" s="56"/>
      <c r="T1094" s="56"/>
      <c r="U1094" s="56"/>
      <c r="V1094" s="56"/>
      <c r="W1094" s="56"/>
      <c r="X1094" s="56"/>
      <c r="Y1094" s="56"/>
      <c r="Z1094" s="56"/>
    </row>
    <row r="1095" spans="1:26" ht="21.6" thickBot="1" x14ac:dyDescent="0.65">
      <c r="A1095" s="55">
        <v>83</v>
      </c>
      <c r="B1095" s="55">
        <v>90</v>
      </c>
      <c r="C1095" s="55">
        <v>36.9</v>
      </c>
      <c r="D1095" s="55">
        <v>5.5</v>
      </c>
      <c r="E1095" s="55" t="s">
        <v>11</v>
      </c>
      <c r="F1095" s="55" t="s">
        <v>98</v>
      </c>
      <c r="G1095" s="55">
        <v>2</v>
      </c>
      <c r="H1095" s="56"/>
      <c r="I1095" s="56"/>
      <c r="J1095" s="58">
        <v>6.3999999999999999E-11</v>
      </c>
      <c r="K1095" s="56"/>
      <c r="L1095" s="56"/>
      <c r="M1095" s="56"/>
      <c r="N1095" s="56"/>
      <c r="O1095" s="56"/>
      <c r="P1095" s="56"/>
      <c r="Q1095" s="56"/>
      <c r="R1095" s="56"/>
      <c r="S1095" s="56"/>
      <c r="T1095" s="56"/>
      <c r="U1095" s="56"/>
      <c r="V1095" s="56"/>
      <c r="W1095" s="56"/>
      <c r="X1095" s="56"/>
      <c r="Y1095" s="56"/>
      <c r="Z1095" s="56"/>
    </row>
    <row r="1096" spans="1:26" ht="21.6" thickBot="1" x14ac:dyDescent="0.65">
      <c r="A1096" s="55">
        <v>83</v>
      </c>
      <c r="B1096" s="55">
        <v>90</v>
      </c>
      <c r="C1096" s="55">
        <v>36.9</v>
      </c>
      <c r="D1096" s="55">
        <v>5.5</v>
      </c>
      <c r="E1096" s="55" t="s">
        <v>11</v>
      </c>
      <c r="F1096" s="55" t="s">
        <v>99</v>
      </c>
      <c r="G1096" s="55">
        <v>1</v>
      </c>
      <c r="H1096" s="56"/>
      <c r="I1096" s="56"/>
      <c r="J1096" s="58">
        <v>1.38E-9</v>
      </c>
      <c r="K1096" s="56"/>
      <c r="L1096" s="56"/>
      <c r="M1096" s="56"/>
      <c r="N1096" s="56"/>
      <c r="O1096" s="56"/>
      <c r="P1096" s="56"/>
      <c r="Q1096" s="56"/>
      <c r="R1096" s="56"/>
      <c r="S1096" s="56"/>
      <c r="T1096" s="56"/>
      <c r="U1096" s="56"/>
      <c r="V1096" s="56"/>
      <c r="W1096" s="56"/>
      <c r="X1096" s="56"/>
      <c r="Y1096" s="56"/>
      <c r="Z1096" s="56"/>
    </row>
    <row r="1097" spans="1:26" ht="21.6" thickBot="1" x14ac:dyDescent="0.65">
      <c r="A1097" s="55">
        <v>83</v>
      </c>
      <c r="B1097" s="55">
        <v>90</v>
      </c>
      <c r="C1097" s="55">
        <v>36.9</v>
      </c>
      <c r="D1097" s="55">
        <v>5.5</v>
      </c>
      <c r="E1097" s="55" t="s">
        <v>11</v>
      </c>
      <c r="F1097" s="55" t="s">
        <v>99</v>
      </c>
      <c r="G1097" s="55">
        <v>2</v>
      </c>
      <c r="H1097" s="56"/>
      <c r="I1097" s="56"/>
      <c r="J1097" s="58">
        <v>4.8399999999999998E-9</v>
      </c>
      <c r="K1097" s="56"/>
      <c r="L1097" s="56"/>
      <c r="M1097" s="56"/>
      <c r="N1097" s="56"/>
      <c r="O1097" s="56"/>
      <c r="P1097" s="56"/>
      <c r="Q1097" s="56"/>
      <c r="R1097" s="56"/>
      <c r="S1097" s="56"/>
      <c r="T1097" s="56"/>
      <c r="U1097" s="56"/>
      <c r="V1097" s="56"/>
      <c r="W1097" s="56"/>
      <c r="X1097" s="56"/>
      <c r="Y1097" s="56"/>
      <c r="Z1097" s="56"/>
    </row>
    <row r="1098" spans="1:26" ht="21.6" thickBot="1" x14ac:dyDescent="0.65">
      <c r="A1098" s="55">
        <v>83</v>
      </c>
      <c r="B1098" s="55">
        <v>90</v>
      </c>
      <c r="C1098" s="55">
        <v>36.9</v>
      </c>
      <c r="D1098" s="55">
        <v>5.5</v>
      </c>
      <c r="E1098" s="55" t="s">
        <v>11</v>
      </c>
      <c r="F1098" s="55" t="s">
        <v>11</v>
      </c>
      <c r="G1098" s="55">
        <v>1</v>
      </c>
      <c r="H1098" s="56"/>
      <c r="I1098" s="56"/>
      <c r="J1098" s="58">
        <v>2.4399999999999998E-10</v>
      </c>
      <c r="K1098" s="56"/>
      <c r="L1098" s="56"/>
      <c r="M1098" s="56"/>
      <c r="N1098" s="56"/>
      <c r="O1098" s="56"/>
      <c r="P1098" s="56"/>
      <c r="Q1098" s="56"/>
      <c r="R1098" s="56"/>
      <c r="S1098" s="56"/>
      <c r="T1098" s="56"/>
      <c r="U1098" s="56"/>
      <c r="V1098" s="56"/>
      <c r="W1098" s="56"/>
      <c r="X1098" s="56"/>
      <c r="Y1098" s="56"/>
      <c r="Z1098" s="56"/>
    </row>
    <row r="1099" spans="1:26" ht="21.6" thickBot="1" x14ac:dyDescent="0.65">
      <c r="A1099" s="55">
        <v>83</v>
      </c>
      <c r="B1099" s="55">
        <v>90</v>
      </c>
      <c r="C1099" s="55">
        <v>36.9</v>
      </c>
      <c r="D1099" s="55">
        <v>5.5</v>
      </c>
      <c r="E1099" s="55" t="s">
        <v>11</v>
      </c>
      <c r="F1099" s="55" t="s">
        <v>11</v>
      </c>
      <c r="G1099" s="55">
        <v>2</v>
      </c>
      <c r="H1099" s="56"/>
      <c r="I1099" s="56"/>
      <c r="J1099" s="58">
        <v>3.15E-10</v>
      </c>
      <c r="K1099" s="56"/>
      <c r="L1099" s="56"/>
      <c r="M1099" s="56"/>
      <c r="N1099" s="56"/>
      <c r="O1099" s="56"/>
      <c r="P1099" s="56"/>
      <c r="Q1099" s="56"/>
      <c r="R1099" s="56"/>
      <c r="S1099" s="56"/>
      <c r="T1099" s="56"/>
      <c r="U1099" s="56"/>
      <c r="V1099" s="56"/>
      <c r="W1099" s="56"/>
      <c r="X1099" s="56"/>
      <c r="Y1099" s="56"/>
      <c r="Z1099" s="56"/>
    </row>
    <row r="1100" spans="1:26" ht="21.6" thickBot="1" x14ac:dyDescent="0.65">
      <c r="A1100" s="55">
        <v>84</v>
      </c>
      <c r="B1100" s="55">
        <v>90</v>
      </c>
      <c r="C1100" s="55">
        <v>35.9</v>
      </c>
      <c r="D1100" s="55">
        <v>5.5</v>
      </c>
      <c r="E1100" s="55" t="s">
        <v>11</v>
      </c>
      <c r="F1100" s="55" t="s">
        <v>98</v>
      </c>
      <c r="G1100" s="55">
        <v>1</v>
      </c>
      <c r="H1100" s="56"/>
      <c r="I1100" s="56"/>
      <c r="J1100" s="58">
        <v>1.06E-10</v>
      </c>
      <c r="K1100" s="56"/>
      <c r="L1100" s="56"/>
      <c r="M1100" s="56"/>
      <c r="N1100" s="56"/>
      <c r="O1100" s="56"/>
      <c r="P1100" s="56"/>
      <c r="Q1100" s="56"/>
      <c r="R1100" s="56"/>
      <c r="S1100" s="56"/>
      <c r="T1100" s="56"/>
      <c r="U1100" s="56"/>
      <c r="V1100" s="56"/>
      <c r="W1100" s="56"/>
      <c r="X1100" s="56"/>
      <c r="Y1100" s="56"/>
      <c r="Z1100" s="56"/>
    </row>
    <row r="1101" spans="1:26" ht="21.6" thickBot="1" x14ac:dyDescent="0.65">
      <c r="A1101" s="55">
        <v>84</v>
      </c>
      <c r="B1101" s="55">
        <v>90</v>
      </c>
      <c r="C1101" s="55">
        <v>35.9</v>
      </c>
      <c r="D1101" s="55">
        <v>5.5</v>
      </c>
      <c r="E1101" s="55" t="s">
        <v>11</v>
      </c>
      <c r="F1101" s="55" t="s">
        <v>98</v>
      </c>
      <c r="G1101" s="55">
        <v>2</v>
      </c>
      <c r="H1101" s="56"/>
      <c r="I1101" s="56"/>
      <c r="J1101" s="58">
        <v>7.8000000000000004E-9</v>
      </c>
      <c r="K1101" s="56"/>
      <c r="L1101" s="56"/>
      <c r="M1101" s="56"/>
      <c r="N1101" s="56"/>
      <c r="O1101" s="56"/>
      <c r="P1101" s="56"/>
      <c r="Q1101" s="56"/>
      <c r="R1101" s="56"/>
      <c r="S1101" s="56"/>
      <c r="T1101" s="56"/>
      <c r="U1101" s="56"/>
      <c r="V1101" s="56"/>
      <c r="W1101" s="56"/>
      <c r="X1101" s="56"/>
      <c r="Y1101" s="56"/>
      <c r="Z1101" s="56"/>
    </row>
    <row r="1102" spans="1:26" ht="21.6" thickBot="1" x14ac:dyDescent="0.65">
      <c r="A1102" s="55">
        <v>84</v>
      </c>
      <c r="B1102" s="55">
        <v>90</v>
      </c>
      <c r="C1102" s="55">
        <v>35.9</v>
      </c>
      <c r="D1102" s="55">
        <v>5.5</v>
      </c>
      <c r="E1102" s="55" t="s">
        <v>11</v>
      </c>
      <c r="F1102" s="55" t="s">
        <v>99</v>
      </c>
      <c r="G1102" s="55">
        <v>1</v>
      </c>
      <c r="H1102" s="56"/>
      <c r="I1102" s="56"/>
      <c r="J1102" s="58">
        <v>3.8689999999999998E-9</v>
      </c>
      <c r="K1102" s="56"/>
      <c r="L1102" s="56"/>
      <c r="M1102" s="56"/>
      <c r="N1102" s="56"/>
      <c r="O1102" s="56"/>
      <c r="P1102" s="56"/>
      <c r="Q1102" s="56"/>
      <c r="R1102" s="56"/>
      <c r="S1102" s="56"/>
      <c r="T1102" s="56"/>
      <c r="U1102" s="56"/>
      <c r="V1102" s="56"/>
      <c r="W1102" s="56"/>
      <c r="X1102" s="56"/>
      <c r="Y1102" s="56"/>
      <c r="Z1102" s="56"/>
    </row>
    <row r="1103" spans="1:26" ht="21.6" thickBot="1" x14ac:dyDescent="0.65">
      <c r="A1103" s="55">
        <v>84</v>
      </c>
      <c r="B1103" s="55">
        <v>90</v>
      </c>
      <c r="C1103" s="55">
        <v>35.9</v>
      </c>
      <c r="D1103" s="55">
        <v>5.5</v>
      </c>
      <c r="E1103" s="55" t="s">
        <v>11</v>
      </c>
      <c r="F1103" s="55" t="s">
        <v>99</v>
      </c>
      <c r="G1103" s="55">
        <v>2</v>
      </c>
      <c r="H1103" s="56"/>
      <c r="I1103" s="56"/>
      <c r="J1103" s="58">
        <v>4.1759999999999996E-9</v>
      </c>
      <c r="K1103" s="56"/>
      <c r="L1103" s="56"/>
      <c r="M1103" s="56"/>
      <c r="N1103" s="56"/>
      <c r="O1103" s="56"/>
      <c r="P1103" s="56"/>
      <c r="Q1103" s="56"/>
      <c r="R1103" s="56"/>
      <c r="S1103" s="56"/>
      <c r="T1103" s="56"/>
      <c r="U1103" s="56"/>
      <c r="V1103" s="56"/>
      <c r="W1103" s="56"/>
      <c r="X1103" s="56"/>
      <c r="Y1103" s="56"/>
      <c r="Z1103" s="56"/>
    </row>
    <row r="1104" spans="1:26" ht="21.6" thickBot="1" x14ac:dyDescent="0.65">
      <c r="A1104" s="55">
        <v>84</v>
      </c>
      <c r="B1104" s="55">
        <v>90</v>
      </c>
      <c r="C1104" s="55">
        <v>35.9</v>
      </c>
      <c r="D1104" s="55">
        <v>5.5</v>
      </c>
      <c r="E1104" s="55" t="s">
        <v>11</v>
      </c>
      <c r="F1104" s="55" t="s">
        <v>11</v>
      </c>
      <c r="G1104" s="55">
        <v>1</v>
      </c>
      <c r="H1104" s="56"/>
      <c r="I1104" s="56"/>
      <c r="J1104" s="58">
        <v>2.361E-9</v>
      </c>
      <c r="K1104" s="56"/>
      <c r="L1104" s="56"/>
      <c r="M1104" s="56"/>
      <c r="N1104" s="56"/>
      <c r="O1104" s="56"/>
      <c r="P1104" s="56"/>
      <c r="Q1104" s="56"/>
      <c r="R1104" s="56"/>
      <c r="S1104" s="56"/>
      <c r="T1104" s="56"/>
      <c r="U1104" s="56"/>
      <c r="V1104" s="56"/>
      <c r="W1104" s="56"/>
      <c r="X1104" s="56"/>
      <c r="Y1104" s="56"/>
      <c r="Z1104" s="56"/>
    </row>
    <row r="1105" spans="1:26" ht="21.6" thickBot="1" x14ac:dyDescent="0.65">
      <c r="A1105" s="55">
        <v>84</v>
      </c>
      <c r="B1105" s="55">
        <v>90</v>
      </c>
      <c r="C1105" s="55">
        <v>35.4</v>
      </c>
      <c r="D1105" s="55">
        <v>5.5</v>
      </c>
      <c r="E1105" s="55" t="s">
        <v>11</v>
      </c>
      <c r="F1105" s="55" t="s">
        <v>11</v>
      </c>
      <c r="G1105" s="55">
        <v>2</v>
      </c>
      <c r="H1105" s="56"/>
      <c r="I1105" s="56"/>
      <c r="J1105" s="58">
        <v>3.0530000000000001E-9</v>
      </c>
      <c r="K1105" s="56"/>
      <c r="L1105" s="56"/>
      <c r="M1105" s="56"/>
      <c r="N1105" s="56"/>
      <c r="O1105" s="56"/>
      <c r="P1105" s="56"/>
      <c r="Q1105" s="56"/>
      <c r="R1105" s="56"/>
      <c r="S1105" s="56"/>
      <c r="T1105" s="56"/>
      <c r="U1105" s="56"/>
      <c r="V1105" s="56"/>
      <c r="W1105" s="56"/>
      <c r="X1105" s="56"/>
      <c r="Y1105" s="56"/>
      <c r="Z1105" s="56"/>
    </row>
    <row r="1106" spans="1:26" ht="21.6" thickBot="1" x14ac:dyDescent="0.65">
      <c r="A1106" s="55">
        <v>85</v>
      </c>
      <c r="B1106" s="55">
        <v>90</v>
      </c>
      <c r="C1106" s="55">
        <v>35.4</v>
      </c>
      <c r="D1106" s="55">
        <v>4.5</v>
      </c>
      <c r="E1106" s="55" t="s">
        <v>11</v>
      </c>
      <c r="F1106" s="55" t="s">
        <v>98</v>
      </c>
      <c r="G1106" s="55">
        <v>1</v>
      </c>
      <c r="H1106" s="56"/>
      <c r="I1106" s="56"/>
      <c r="J1106" s="58">
        <v>1.4490000000000001E-9</v>
      </c>
      <c r="K1106" s="56"/>
      <c r="L1106" s="56"/>
      <c r="M1106" s="56"/>
      <c r="N1106" s="56"/>
      <c r="O1106" s="56"/>
      <c r="P1106" s="56"/>
      <c r="Q1106" s="56"/>
      <c r="R1106" s="56"/>
      <c r="S1106" s="56"/>
      <c r="T1106" s="56"/>
      <c r="U1106" s="56"/>
      <c r="V1106" s="56"/>
      <c r="W1106" s="56"/>
      <c r="X1106" s="56"/>
      <c r="Y1106" s="56"/>
      <c r="Z1106" s="56"/>
    </row>
    <row r="1107" spans="1:26" ht="21.6" thickBot="1" x14ac:dyDescent="0.65">
      <c r="A1107" s="55">
        <v>85</v>
      </c>
      <c r="B1107" s="55">
        <v>90</v>
      </c>
      <c r="C1107" s="55">
        <v>35.4</v>
      </c>
      <c r="D1107" s="55">
        <v>4.5</v>
      </c>
      <c r="E1107" s="55" t="s">
        <v>11</v>
      </c>
      <c r="F1107" s="55" t="s">
        <v>98</v>
      </c>
      <c r="G1107" s="55">
        <v>2</v>
      </c>
      <c r="H1107" s="56"/>
      <c r="I1107" s="56"/>
      <c r="J1107" s="58">
        <v>1.1180000000000001E-9</v>
      </c>
      <c r="K1107" s="56"/>
      <c r="L1107" s="56"/>
      <c r="M1107" s="56"/>
      <c r="N1107" s="56"/>
      <c r="O1107" s="56"/>
      <c r="P1107" s="56"/>
      <c r="Q1107" s="56"/>
      <c r="R1107" s="56"/>
      <c r="S1107" s="56"/>
      <c r="T1107" s="56"/>
      <c r="U1107" s="56"/>
      <c r="V1107" s="56"/>
      <c r="W1107" s="56"/>
      <c r="X1107" s="56"/>
      <c r="Y1107" s="56"/>
      <c r="Z1107" s="56"/>
    </row>
    <row r="1108" spans="1:26" ht="21.6" thickBot="1" x14ac:dyDescent="0.65">
      <c r="A1108" s="55">
        <v>85</v>
      </c>
      <c r="B1108" s="55">
        <v>90</v>
      </c>
      <c r="C1108" s="55">
        <v>35.4</v>
      </c>
      <c r="D1108" s="55">
        <v>4.5</v>
      </c>
      <c r="E1108" s="55" t="s">
        <v>11</v>
      </c>
      <c r="F1108" s="55" t="s">
        <v>99</v>
      </c>
      <c r="G1108" s="55">
        <v>1</v>
      </c>
      <c r="H1108" s="56"/>
      <c r="I1108" s="56"/>
      <c r="J1108" s="58">
        <v>8.7099999999999999E-10</v>
      </c>
      <c r="K1108" s="56"/>
      <c r="L1108" s="56"/>
      <c r="M1108" s="56"/>
      <c r="N1108" s="56"/>
      <c r="O1108" s="56"/>
      <c r="P1108" s="56"/>
      <c r="Q1108" s="56"/>
      <c r="R1108" s="56"/>
      <c r="S1108" s="56"/>
      <c r="T1108" s="56"/>
      <c r="U1108" s="56"/>
      <c r="V1108" s="56"/>
      <c r="W1108" s="56"/>
      <c r="X1108" s="56"/>
      <c r="Y1108" s="56"/>
      <c r="Z1108" s="56"/>
    </row>
    <row r="1109" spans="1:26" ht="21.6" thickBot="1" x14ac:dyDescent="0.65">
      <c r="A1109" s="55">
        <v>85</v>
      </c>
      <c r="B1109" s="55">
        <v>90</v>
      </c>
      <c r="C1109" s="55">
        <v>35.4</v>
      </c>
      <c r="D1109" s="55">
        <v>4.5</v>
      </c>
      <c r="E1109" s="55" t="s">
        <v>11</v>
      </c>
      <c r="F1109" s="55" t="s">
        <v>99</v>
      </c>
      <c r="G1109" s="55">
        <v>2</v>
      </c>
      <c r="H1109" s="56"/>
      <c r="I1109" s="56"/>
      <c r="J1109" s="58">
        <v>8.2500000000000005E-10</v>
      </c>
      <c r="K1109" s="56"/>
      <c r="L1109" s="56"/>
      <c r="M1109" s="56"/>
      <c r="N1109" s="56"/>
      <c r="O1109" s="56"/>
      <c r="P1109" s="56"/>
      <c r="Q1109" s="56"/>
      <c r="R1109" s="56"/>
      <c r="S1109" s="56"/>
      <c r="T1109" s="56"/>
      <c r="U1109" s="56"/>
      <c r="V1109" s="56"/>
      <c r="W1109" s="56"/>
      <c r="X1109" s="56"/>
      <c r="Y1109" s="56"/>
      <c r="Z1109" s="56"/>
    </row>
    <row r="1110" spans="1:26" ht="21.6" thickBot="1" x14ac:dyDescent="0.65">
      <c r="A1110" s="55">
        <v>85</v>
      </c>
      <c r="B1110" s="55">
        <v>90</v>
      </c>
      <c r="C1110" s="55">
        <v>35.4</v>
      </c>
      <c r="D1110" s="55">
        <v>4.5</v>
      </c>
      <c r="E1110" s="55" t="s">
        <v>11</v>
      </c>
      <c r="F1110" s="55" t="s">
        <v>11</v>
      </c>
      <c r="G1110" s="55">
        <v>1</v>
      </c>
      <c r="H1110" s="56"/>
      <c r="I1110" s="56"/>
      <c r="J1110" s="58">
        <v>7.6190000000000003E-9</v>
      </c>
      <c r="K1110" s="56"/>
      <c r="L1110" s="56"/>
      <c r="M1110" s="56"/>
      <c r="N1110" s="56"/>
      <c r="O1110" s="56"/>
      <c r="P1110" s="56"/>
      <c r="Q1110" s="56"/>
      <c r="R1110" s="56"/>
      <c r="S1110" s="56"/>
      <c r="T1110" s="56"/>
      <c r="U1110" s="56"/>
      <c r="V1110" s="56"/>
      <c r="W1110" s="56"/>
      <c r="X1110" s="56"/>
      <c r="Y1110" s="56"/>
      <c r="Z1110" s="56"/>
    </row>
    <row r="1111" spans="1:26" ht="21.6" thickBot="1" x14ac:dyDescent="0.65">
      <c r="A1111" s="55">
        <v>85</v>
      </c>
      <c r="B1111" s="55">
        <v>90</v>
      </c>
      <c r="C1111" s="55">
        <v>35.4</v>
      </c>
      <c r="D1111" s="55">
        <v>4.5</v>
      </c>
      <c r="E1111" s="55" t="s">
        <v>11</v>
      </c>
      <c r="F1111" s="55" t="s">
        <v>11</v>
      </c>
      <c r="G1111" s="55">
        <v>2</v>
      </c>
      <c r="H1111" s="56"/>
      <c r="I1111" s="56"/>
      <c r="J1111" s="58">
        <v>8.3869999999999993E-9</v>
      </c>
      <c r="K1111" s="56"/>
      <c r="L1111" s="56"/>
      <c r="M1111" s="56"/>
      <c r="N1111" s="56"/>
      <c r="O1111" s="56"/>
      <c r="P1111" s="56"/>
      <c r="Q1111" s="56"/>
      <c r="R1111" s="56"/>
      <c r="S1111" s="56"/>
      <c r="T1111" s="56"/>
      <c r="U1111" s="56"/>
      <c r="V1111" s="56"/>
      <c r="W1111" s="56"/>
      <c r="X1111" s="56"/>
      <c r="Y1111" s="56"/>
      <c r="Z1111" s="56"/>
    </row>
    <row r="1112" spans="1:26" ht="21.6" thickBot="1" x14ac:dyDescent="0.65">
      <c r="A1112" s="55">
        <v>86</v>
      </c>
      <c r="B1112" s="55">
        <v>90</v>
      </c>
      <c r="C1112" s="55">
        <v>36.299999999999997</v>
      </c>
      <c r="D1112" s="55">
        <v>6</v>
      </c>
      <c r="E1112" s="55" t="s">
        <v>11</v>
      </c>
      <c r="F1112" s="55" t="s">
        <v>98</v>
      </c>
      <c r="G1112" s="55">
        <v>1</v>
      </c>
      <c r="H1112" s="56"/>
      <c r="I1112" s="56"/>
      <c r="J1112" s="58">
        <v>2.4699999999999997E-10</v>
      </c>
      <c r="K1112" s="56"/>
      <c r="L1112" s="56"/>
      <c r="M1112" s="56"/>
      <c r="N1112" s="56"/>
      <c r="O1112" s="56"/>
      <c r="P1112" s="56"/>
      <c r="Q1112" s="56"/>
      <c r="R1112" s="56"/>
      <c r="S1112" s="56"/>
      <c r="T1112" s="56"/>
      <c r="U1112" s="56"/>
      <c r="V1112" s="56"/>
      <c r="W1112" s="56"/>
      <c r="X1112" s="56"/>
      <c r="Y1112" s="56"/>
      <c r="Z1112" s="56"/>
    </row>
    <row r="1113" spans="1:26" ht="21.6" thickBot="1" x14ac:dyDescent="0.65">
      <c r="A1113" s="55">
        <v>86</v>
      </c>
      <c r="B1113" s="55">
        <v>90</v>
      </c>
      <c r="C1113" s="55">
        <v>36.299999999999997</v>
      </c>
      <c r="D1113" s="55">
        <v>6</v>
      </c>
      <c r="E1113" s="55" t="s">
        <v>11</v>
      </c>
      <c r="F1113" s="55" t="s">
        <v>98</v>
      </c>
      <c r="G1113" s="55">
        <v>2</v>
      </c>
      <c r="H1113" s="56"/>
      <c r="I1113" s="56"/>
      <c r="J1113" s="58">
        <v>4.1400000000000002E-10</v>
      </c>
      <c r="K1113" s="56"/>
      <c r="L1113" s="56"/>
      <c r="M1113" s="56"/>
      <c r="N1113" s="56"/>
      <c r="O1113" s="56"/>
      <c r="P1113" s="56"/>
      <c r="Q1113" s="56"/>
      <c r="R1113" s="56"/>
      <c r="S1113" s="56"/>
      <c r="T1113" s="56"/>
      <c r="U1113" s="56"/>
      <c r="V1113" s="56"/>
      <c r="W1113" s="56"/>
      <c r="X1113" s="56"/>
      <c r="Y1113" s="56"/>
      <c r="Z1113" s="56"/>
    </row>
    <row r="1114" spans="1:26" ht="21.6" thickBot="1" x14ac:dyDescent="0.65">
      <c r="A1114" s="55">
        <v>86</v>
      </c>
      <c r="B1114" s="55">
        <v>90</v>
      </c>
      <c r="C1114" s="55">
        <v>36.299999999999997</v>
      </c>
      <c r="D1114" s="55">
        <v>6</v>
      </c>
      <c r="E1114" s="55" t="s">
        <v>11</v>
      </c>
      <c r="F1114" s="55" t="s">
        <v>99</v>
      </c>
      <c r="G1114" s="55">
        <v>1</v>
      </c>
      <c r="H1114" s="56"/>
      <c r="I1114" s="56"/>
      <c r="J1114" s="58">
        <v>7.6649999999999995E-9</v>
      </c>
      <c r="K1114" s="56"/>
      <c r="L1114" s="56"/>
      <c r="M1114" s="56"/>
      <c r="N1114" s="56"/>
      <c r="O1114" s="56"/>
      <c r="P1114" s="56"/>
      <c r="Q1114" s="56"/>
      <c r="R1114" s="56"/>
      <c r="S1114" s="56"/>
      <c r="T1114" s="56"/>
      <c r="U1114" s="56"/>
      <c r="V1114" s="56"/>
      <c r="W1114" s="56"/>
      <c r="X1114" s="56"/>
      <c r="Y1114" s="56"/>
      <c r="Z1114" s="56"/>
    </row>
    <row r="1115" spans="1:26" ht="21.6" thickBot="1" x14ac:dyDescent="0.65">
      <c r="A1115" s="55">
        <v>86</v>
      </c>
      <c r="B1115" s="55">
        <v>90</v>
      </c>
      <c r="C1115" s="55">
        <v>36.299999999999997</v>
      </c>
      <c r="D1115" s="55">
        <v>6</v>
      </c>
      <c r="E1115" s="55" t="s">
        <v>11</v>
      </c>
      <c r="F1115" s="55" t="s">
        <v>99</v>
      </c>
      <c r="G1115" s="55">
        <v>2</v>
      </c>
      <c r="H1115" s="56"/>
      <c r="I1115" s="56"/>
      <c r="J1115" s="58">
        <v>8.2060000000000008E-9</v>
      </c>
      <c r="K1115" s="56"/>
      <c r="L1115" s="56"/>
      <c r="M1115" s="56"/>
      <c r="N1115" s="56"/>
      <c r="O1115" s="56"/>
      <c r="P1115" s="56"/>
      <c r="Q1115" s="56"/>
      <c r="R1115" s="56"/>
      <c r="S1115" s="56"/>
      <c r="T1115" s="56"/>
      <c r="U1115" s="56"/>
      <c r="V1115" s="56"/>
      <c r="W1115" s="56"/>
      <c r="X1115" s="56"/>
      <c r="Y1115" s="56"/>
      <c r="Z1115" s="56"/>
    </row>
    <row r="1116" spans="1:26" ht="21.6" thickBot="1" x14ac:dyDescent="0.65">
      <c r="A1116" s="55">
        <v>86</v>
      </c>
      <c r="B1116" s="55">
        <v>90</v>
      </c>
      <c r="C1116" s="55">
        <v>36.299999999999997</v>
      </c>
      <c r="D1116" s="55">
        <v>6</v>
      </c>
      <c r="E1116" s="55" t="s">
        <v>11</v>
      </c>
      <c r="F1116" s="55" t="s">
        <v>11</v>
      </c>
      <c r="G1116" s="55">
        <v>1</v>
      </c>
      <c r="H1116" s="56"/>
      <c r="I1116" s="56"/>
      <c r="J1116" s="58">
        <v>1.04E-10</v>
      </c>
      <c r="K1116" s="56"/>
      <c r="L1116" s="56"/>
      <c r="M1116" s="56"/>
      <c r="N1116" s="56"/>
      <c r="O1116" s="56"/>
      <c r="P1116" s="56"/>
      <c r="Q1116" s="56"/>
      <c r="R1116" s="56"/>
      <c r="S1116" s="56"/>
      <c r="T1116" s="56"/>
      <c r="U1116" s="56"/>
      <c r="V1116" s="56"/>
      <c r="W1116" s="56"/>
      <c r="X1116" s="56"/>
      <c r="Y1116" s="56"/>
      <c r="Z1116" s="56"/>
    </row>
    <row r="1117" spans="1:26" ht="21.6" thickBot="1" x14ac:dyDescent="0.65">
      <c r="A1117" s="55">
        <v>86</v>
      </c>
      <c r="B1117" s="55">
        <v>90</v>
      </c>
      <c r="C1117" s="55">
        <v>36.299999999999997</v>
      </c>
      <c r="D1117" s="55">
        <v>6</v>
      </c>
      <c r="E1117" s="55" t="s">
        <v>11</v>
      </c>
      <c r="F1117" s="55" t="s">
        <v>11</v>
      </c>
      <c r="G1117" s="55">
        <v>2</v>
      </c>
      <c r="H1117" s="56"/>
      <c r="I1117" s="56"/>
      <c r="J1117" s="58">
        <v>1.0999999999999999E-10</v>
      </c>
      <c r="K1117" s="56"/>
      <c r="L1117" s="56"/>
      <c r="M1117" s="56"/>
      <c r="N1117" s="56"/>
      <c r="O1117" s="56"/>
      <c r="P1117" s="56"/>
      <c r="Q1117" s="56"/>
      <c r="R1117" s="56"/>
      <c r="S1117" s="56"/>
      <c r="T1117" s="56"/>
      <c r="U1117" s="56"/>
      <c r="V1117" s="56"/>
      <c r="W1117" s="56"/>
      <c r="X1117" s="56"/>
      <c r="Y1117" s="56"/>
      <c r="Z1117" s="56"/>
    </row>
    <row r="1118" spans="1:26" ht="21.6" thickBot="1" x14ac:dyDescent="0.65">
      <c r="A1118" s="55">
        <v>87</v>
      </c>
      <c r="B1118" s="55">
        <v>90</v>
      </c>
      <c r="C1118" s="55">
        <v>35.9</v>
      </c>
      <c r="D1118" s="55">
        <v>4.5999999999999996</v>
      </c>
      <c r="E1118" s="55" t="s">
        <v>11</v>
      </c>
      <c r="F1118" s="55" t="s">
        <v>98</v>
      </c>
      <c r="G1118" s="55">
        <v>1</v>
      </c>
      <c r="H1118" s="56"/>
      <c r="I1118" s="56"/>
      <c r="J1118" s="58">
        <v>2.33E-8</v>
      </c>
      <c r="K1118" s="56"/>
      <c r="L1118" s="56"/>
      <c r="M1118" s="56"/>
      <c r="N1118" s="56"/>
      <c r="O1118" s="56"/>
      <c r="P1118" s="56"/>
      <c r="Q1118" s="56"/>
      <c r="R1118" s="56"/>
      <c r="S1118" s="56"/>
      <c r="T1118" s="56"/>
      <c r="U1118" s="56"/>
      <c r="V1118" s="56"/>
      <c r="W1118" s="56"/>
      <c r="X1118" s="56"/>
      <c r="Y1118" s="56"/>
      <c r="Z1118" s="56"/>
    </row>
    <row r="1119" spans="1:26" ht="21.6" thickBot="1" x14ac:dyDescent="0.65">
      <c r="A1119" s="55">
        <v>87</v>
      </c>
      <c r="B1119" s="55">
        <v>90</v>
      </c>
      <c r="C1119" s="55">
        <v>35.9</v>
      </c>
      <c r="D1119" s="55">
        <v>4.5999999999999996</v>
      </c>
      <c r="E1119" s="55" t="s">
        <v>11</v>
      </c>
      <c r="F1119" s="55" t="s">
        <v>98</v>
      </c>
      <c r="G1119" s="55">
        <v>2</v>
      </c>
      <c r="H1119" s="56"/>
      <c r="I1119" s="56"/>
      <c r="J1119" s="58">
        <v>2.8136999999999999E-8</v>
      </c>
      <c r="K1119" s="56"/>
      <c r="L1119" s="56"/>
      <c r="M1119" s="56"/>
      <c r="N1119" s="56"/>
      <c r="O1119" s="56"/>
      <c r="P1119" s="56"/>
      <c r="Q1119" s="56"/>
      <c r="R1119" s="56"/>
      <c r="S1119" s="56"/>
      <c r="T1119" s="56"/>
      <c r="U1119" s="56"/>
      <c r="V1119" s="56"/>
      <c r="W1119" s="56"/>
      <c r="X1119" s="56"/>
      <c r="Y1119" s="56"/>
      <c r="Z1119" s="56"/>
    </row>
    <row r="1120" spans="1:26" ht="21.6" thickBot="1" x14ac:dyDescent="0.65">
      <c r="A1120" s="55">
        <v>87</v>
      </c>
      <c r="B1120" s="55">
        <v>90</v>
      </c>
      <c r="C1120" s="55">
        <v>35.9</v>
      </c>
      <c r="D1120" s="55">
        <v>4.5999999999999996</v>
      </c>
      <c r="E1120" s="55" t="s">
        <v>11</v>
      </c>
      <c r="F1120" s="55" t="s">
        <v>99</v>
      </c>
      <c r="G1120" s="55">
        <v>1</v>
      </c>
      <c r="H1120" s="56"/>
      <c r="I1120" s="56"/>
      <c r="J1120" s="58">
        <v>5.2780000000000002E-9</v>
      </c>
      <c r="K1120" s="56"/>
      <c r="L1120" s="56"/>
      <c r="M1120" s="56"/>
      <c r="N1120" s="56"/>
      <c r="O1120" s="56"/>
      <c r="P1120" s="56"/>
      <c r="Q1120" s="56"/>
      <c r="R1120" s="56"/>
      <c r="S1120" s="56"/>
      <c r="T1120" s="56"/>
      <c r="U1120" s="56"/>
      <c r="V1120" s="56"/>
      <c r="W1120" s="56"/>
      <c r="X1120" s="56"/>
      <c r="Y1120" s="56"/>
      <c r="Z1120" s="56"/>
    </row>
    <row r="1121" spans="1:26" ht="21.6" thickBot="1" x14ac:dyDescent="0.65">
      <c r="A1121" s="55">
        <v>87</v>
      </c>
      <c r="B1121" s="55">
        <v>90</v>
      </c>
      <c r="C1121" s="55">
        <v>35.9</v>
      </c>
      <c r="D1121" s="55">
        <v>4.5999999999999996</v>
      </c>
      <c r="E1121" s="55" t="s">
        <v>11</v>
      </c>
      <c r="F1121" s="55" t="s">
        <v>99</v>
      </c>
      <c r="G1121" s="55">
        <v>2</v>
      </c>
      <c r="H1121" s="56"/>
      <c r="I1121" s="56"/>
      <c r="J1121" s="58">
        <v>6.2170000000000003E-9</v>
      </c>
      <c r="K1121" s="56"/>
      <c r="L1121" s="56"/>
      <c r="M1121" s="56"/>
      <c r="N1121" s="56"/>
      <c r="O1121" s="56"/>
      <c r="P1121" s="56"/>
      <c r="Q1121" s="56"/>
      <c r="R1121" s="56"/>
      <c r="S1121" s="56"/>
      <c r="T1121" s="56"/>
      <c r="U1121" s="56"/>
      <c r="V1121" s="56"/>
      <c r="W1121" s="56"/>
      <c r="X1121" s="56"/>
      <c r="Y1121" s="56"/>
      <c r="Z1121" s="56"/>
    </row>
    <row r="1122" spans="1:26" ht="21.6" thickBot="1" x14ac:dyDescent="0.65">
      <c r="A1122" s="55">
        <v>87</v>
      </c>
      <c r="B1122" s="55">
        <v>90</v>
      </c>
      <c r="C1122" s="55">
        <v>35.9</v>
      </c>
      <c r="D1122" s="55">
        <v>4.5999999999999996</v>
      </c>
      <c r="E1122" s="55" t="s">
        <v>11</v>
      </c>
      <c r="F1122" s="55" t="s">
        <v>11</v>
      </c>
      <c r="G1122" s="55">
        <v>1</v>
      </c>
      <c r="H1122" s="56"/>
      <c r="I1122" s="56"/>
      <c r="J1122" s="58">
        <v>6.3E-10</v>
      </c>
      <c r="K1122" s="56"/>
      <c r="L1122" s="56"/>
      <c r="M1122" s="56"/>
      <c r="N1122" s="56"/>
      <c r="O1122" s="56"/>
      <c r="P1122" s="56"/>
      <c r="Q1122" s="56"/>
      <c r="R1122" s="56"/>
      <c r="S1122" s="56"/>
      <c r="T1122" s="56"/>
      <c r="U1122" s="56"/>
      <c r="V1122" s="56"/>
      <c r="W1122" s="56"/>
      <c r="X1122" s="56"/>
      <c r="Y1122" s="56"/>
      <c r="Z1122" s="56"/>
    </row>
    <row r="1123" spans="1:26" ht="21.6" thickBot="1" x14ac:dyDescent="0.65">
      <c r="A1123" s="55">
        <v>87</v>
      </c>
      <c r="B1123" s="55">
        <v>90</v>
      </c>
      <c r="C1123" s="55">
        <v>35.9</v>
      </c>
      <c r="D1123" s="55">
        <v>4.5999999999999996</v>
      </c>
      <c r="E1123" s="55" t="s">
        <v>11</v>
      </c>
      <c r="F1123" s="55" t="s">
        <v>11</v>
      </c>
      <c r="G1123" s="55">
        <v>2</v>
      </c>
      <c r="H1123" s="56"/>
      <c r="I1123" s="56"/>
      <c r="J1123" s="58">
        <v>6.7800000000000004E-10</v>
      </c>
      <c r="K1123" s="56"/>
      <c r="L1123" s="56"/>
      <c r="M1123" s="56"/>
      <c r="N1123" s="56"/>
      <c r="O1123" s="56"/>
      <c r="P1123" s="56"/>
      <c r="Q1123" s="56"/>
      <c r="R1123" s="56"/>
      <c r="S1123" s="56"/>
      <c r="T1123" s="56"/>
      <c r="U1123" s="56"/>
      <c r="V1123" s="56"/>
      <c r="W1123" s="56"/>
      <c r="X1123" s="56"/>
      <c r="Y1123" s="56"/>
      <c r="Z1123" s="56"/>
    </row>
    <row r="1124" spans="1:26" ht="21.6" thickBot="1" x14ac:dyDescent="0.65">
      <c r="A1124" s="55">
        <v>88</v>
      </c>
      <c r="B1124" s="55">
        <v>90</v>
      </c>
      <c r="C1124" s="55">
        <v>33.799999999999997</v>
      </c>
      <c r="D1124" s="55">
        <v>7</v>
      </c>
      <c r="E1124" s="55" t="s">
        <v>11</v>
      </c>
      <c r="F1124" s="55" t="s">
        <v>98</v>
      </c>
      <c r="G1124" s="55">
        <v>1</v>
      </c>
      <c r="H1124" s="56"/>
      <c r="I1124" s="56"/>
      <c r="J1124" s="58">
        <v>1.227E-9</v>
      </c>
      <c r="K1124" s="56"/>
      <c r="L1124" s="56"/>
      <c r="M1124" s="56"/>
      <c r="N1124" s="56"/>
      <c r="O1124" s="56"/>
      <c r="P1124" s="56"/>
      <c r="Q1124" s="56"/>
      <c r="R1124" s="56"/>
      <c r="S1124" s="56"/>
      <c r="T1124" s="56"/>
      <c r="U1124" s="56"/>
      <c r="V1124" s="56"/>
      <c r="W1124" s="56"/>
      <c r="X1124" s="56"/>
      <c r="Y1124" s="56"/>
      <c r="Z1124" s="56"/>
    </row>
    <row r="1125" spans="1:26" ht="21.6" thickBot="1" x14ac:dyDescent="0.65">
      <c r="A1125" s="55">
        <v>88</v>
      </c>
      <c r="B1125" s="55">
        <v>90</v>
      </c>
      <c r="C1125" s="55">
        <v>33.799999999999997</v>
      </c>
      <c r="D1125" s="55">
        <v>7</v>
      </c>
      <c r="E1125" s="55" t="s">
        <v>11</v>
      </c>
      <c r="F1125" s="55" t="s">
        <v>98</v>
      </c>
      <c r="G1125" s="55">
        <v>2</v>
      </c>
      <c r="H1125" s="56"/>
      <c r="I1125" s="56"/>
      <c r="J1125" s="58">
        <v>1.6999999999999999E-9</v>
      </c>
      <c r="K1125" s="56"/>
      <c r="L1125" s="56"/>
      <c r="M1125" s="56"/>
      <c r="N1125" s="56"/>
      <c r="O1125" s="56"/>
      <c r="P1125" s="56"/>
      <c r="Q1125" s="56"/>
      <c r="R1125" s="56"/>
      <c r="S1125" s="56"/>
      <c r="T1125" s="56"/>
      <c r="U1125" s="56"/>
      <c r="V1125" s="56"/>
      <c r="W1125" s="56"/>
      <c r="X1125" s="56"/>
      <c r="Y1125" s="56"/>
      <c r="Z1125" s="56"/>
    </row>
    <row r="1126" spans="1:26" ht="21.6" thickBot="1" x14ac:dyDescent="0.65">
      <c r="A1126" s="55">
        <v>88</v>
      </c>
      <c r="B1126" s="55">
        <v>90</v>
      </c>
      <c r="C1126" s="55">
        <v>33.799999999999997</v>
      </c>
      <c r="D1126" s="55">
        <v>7</v>
      </c>
      <c r="E1126" s="55" t="s">
        <v>11</v>
      </c>
      <c r="F1126" s="55" t="s">
        <v>99</v>
      </c>
      <c r="G1126" s="55">
        <v>1</v>
      </c>
      <c r="H1126" s="56"/>
      <c r="I1126" s="56"/>
      <c r="J1126" s="58">
        <v>8.4279999999999994E-9</v>
      </c>
      <c r="K1126" s="56"/>
      <c r="L1126" s="56"/>
      <c r="M1126" s="56"/>
      <c r="N1126" s="56"/>
      <c r="O1126" s="56"/>
      <c r="P1126" s="56"/>
      <c r="Q1126" s="56"/>
      <c r="R1126" s="56"/>
      <c r="S1126" s="56"/>
      <c r="T1126" s="56"/>
      <c r="U1126" s="56"/>
      <c r="V1126" s="56"/>
      <c r="W1126" s="56"/>
      <c r="X1126" s="56"/>
      <c r="Y1126" s="56"/>
      <c r="Z1126" s="56"/>
    </row>
    <row r="1127" spans="1:26" ht="21.6" thickBot="1" x14ac:dyDescent="0.65">
      <c r="A1127" s="55">
        <v>88</v>
      </c>
      <c r="B1127" s="55">
        <v>90</v>
      </c>
      <c r="C1127" s="55">
        <v>33.799999999999997</v>
      </c>
      <c r="D1127" s="55">
        <v>7</v>
      </c>
      <c r="E1127" s="55" t="s">
        <v>11</v>
      </c>
      <c r="F1127" s="55" t="s">
        <v>99</v>
      </c>
      <c r="G1127" s="55">
        <v>2</v>
      </c>
      <c r="H1127" s="56"/>
      <c r="I1127" s="56"/>
      <c r="J1127" s="58">
        <v>9.3299999999999998E-9</v>
      </c>
      <c r="K1127" s="56"/>
      <c r="L1127" s="56"/>
      <c r="M1127" s="56"/>
      <c r="N1127" s="56"/>
      <c r="O1127" s="56"/>
      <c r="P1127" s="56"/>
      <c r="Q1127" s="56"/>
      <c r="R1127" s="56"/>
      <c r="S1127" s="56"/>
      <c r="T1127" s="56"/>
      <c r="U1127" s="56"/>
      <c r="V1127" s="56"/>
      <c r="W1127" s="56"/>
      <c r="X1127" s="56"/>
      <c r="Y1127" s="56"/>
      <c r="Z1127" s="56"/>
    </row>
    <row r="1128" spans="1:26" ht="21.6" thickBot="1" x14ac:dyDescent="0.65">
      <c r="A1128" s="55">
        <v>88</v>
      </c>
      <c r="B1128" s="55">
        <v>90</v>
      </c>
      <c r="C1128" s="55">
        <v>33.799999999999997</v>
      </c>
      <c r="D1128" s="55">
        <v>7</v>
      </c>
      <c r="E1128" s="55" t="s">
        <v>11</v>
      </c>
      <c r="F1128" s="55" t="s">
        <v>11</v>
      </c>
      <c r="G1128" s="55">
        <v>1</v>
      </c>
      <c r="H1128" s="56"/>
      <c r="I1128" s="56"/>
      <c r="J1128" s="58">
        <v>3.6299999999999999E-10</v>
      </c>
      <c r="K1128" s="56"/>
      <c r="L1128" s="56"/>
      <c r="M1128" s="56"/>
      <c r="N1128" s="56"/>
      <c r="O1128" s="56"/>
      <c r="P1128" s="56"/>
      <c r="Q1128" s="56"/>
      <c r="R1128" s="56"/>
      <c r="S1128" s="56"/>
      <c r="T1128" s="56"/>
      <c r="U1128" s="56"/>
      <c r="V1128" s="56"/>
      <c r="W1128" s="56"/>
      <c r="X1128" s="56"/>
      <c r="Y1128" s="56"/>
      <c r="Z1128" s="56"/>
    </row>
    <row r="1129" spans="1:26" ht="21.6" thickBot="1" x14ac:dyDescent="0.65">
      <c r="A1129" s="55">
        <v>88</v>
      </c>
      <c r="B1129" s="55">
        <v>90</v>
      </c>
      <c r="C1129" s="55">
        <v>33.799999999999997</v>
      </c>
      <c r="D1129" s="55">
        <v>7</v>
      </c>
      <c r="E1129" s="55" t="s">
        <v>11</v>
      </c>
      <c r="F1129" s="55" t="s">
        <v>11</v>
      </c>
      <c r="G1129" s="55">
        <v>2</v>
      </c>
      <c r="H1129" s="56"/>
      <c r="I1129" s="56"/>
      <c r="J1129" s="58">
        <v>5.4099999999999999E-10</v>
      </c>
      <c r="K1129" s="56"/>
      <c r="L1129" s="56"/>
      <c r="M1129" s="56"/>
      <c r="N1129" s="56"/>
      <c r="O1129" s="56"/>
      <c r="P1129" s="56"/>
      <c r="Q1129" s="56"/>
      <c r="R1129" s="56"/>
      <c r="S1129" s="56"/>
      <c r="T1129" s="56"/>
      <c r="U1129" s="56"/>
      <c r="V1129" s="56"/>
      <c r="W1129" s="56"/>
      <c r="X1129" s="56"/>
      <c r="Y1129" s="56"/>
      <c r="Z1129" s="56"/>
    </row>
    <row r="1130" spans="1:26" ht="21.6" thickBot="1" x14ac:dyDescent="0.65">
      <c r="A1130" s="55">
        <v>89</v>
      </c>
      <c r="B1130" s="55">
        <v>90</v>
      </c>
      <c r="C1130" s="55">
        <v>35.799999999999997</v>
      </c>
      <c r="D1130" s="55">
        <v>3</v>
      </c>
      <c r="E1130" s="55" t="s">
        <v>11</v>
      </c>
      <c r="F1130" s="55" t="s">
        <v>98</v>
      </c>
      <c r="G1130" s="55">
        <v>1</v>
      </c>
      <c r="H1130" s="56"/>
      <c r="I1130" s="56"/>
      <c r="J1130" s="58">
        <v>8.1099999999999999E-10</v>
      </c>
      <c r="K1130" s="56"/>
      <c r="L1130" s="56"/>
      <c r="M1130" s="56"/>
      <c r="N1130" s="56"/>
      <c r="O1130" s="56"/>
      <c r="P1130" s="56"/>
      <c r="Q1130" s="56"/>
      <c r="R1130" s="56"/>
      <c r="S1130" s="56"/>
      <c r="T1130" s="56"/>
      <c r="U1130" s="56"/>
      <c r="V1130" s="56"/>
      <c r="W1130" s="56"/>
      <c r="X1130" s="56"/>
      <c r="Y1130" s="56"/>
      <c r="Z1130" s="56"/>
    </row>
    <row r="1131" spans="1:26" ht="21.6" thickBot="1" x14ac:dyDescent="0.65">
      <c r="A1131" s="55">
        <v>89</v>
      </c>
      <c r="B1131" s="55">
        <v>90</v>
      </c>
      <c r="C1131" s="55">
        <v>35.799999999999997</v>
      </c>
      <c r="D1131" s="55">
        <v>3</v>
      </c>
      <c r="E1131" s="55" t="s">
        <v>11</v>
      </c>
      <c r="F1131" s="55" t="s">
        <v>98</v>
      </c>
      <c r="G1131" s="55">
        <v>2</v>
      </c>
      <c r="H1131" s="56"/>
      <c r="I1131" s="56"/>
      <c r="J1131" s="58">
        <v>5.1599999999999998E-10</v>
      </c>
      <c r="K1131" s="56"/>
      <c r="L1131" s="56"/>
      <c r="M1131" s="56"/>
      <c r="N1131" s="56"/>
      <c r="O1131" s="56"/>
      <c r="P1131" s="56"/>
      <c r="Q1131" s="56"/>
      <c r="R1131" s="56"/>
      <c r="S1131" s="56"/>
      <c r="T1131" s="56"/>
      <c r="U1131" s="56"/>
      <c r="V1131" s="56"/>
      <c r="W1131" s="56"/>
      <c r="X1131" s="56"/>
      <c r="Y1131" s="56"/>
      <c r="Z1131" s="56"/>
    </row>
    <row r="1132" spans="1:26" ht="21.6" thickBot="1" x14ac:dyDescent="0.65">
      <c r="A1132" s="55">
        <v>89</v>
      </c>
      <c r="B1132" s="55">
        <v>90</v>
      </c>
      <c r="C1132" s="55">
        <v>35.799999999999997</v>
      </c>
      <c r="D1132" s="55">
        <v>3</v>
      </c>
      <c r="E1132" s="55" t="s">
        <v>11</v>
      </c>
      <c r="F1132" s="55" t="s">
        <v>99</v>
      </c>
      <c r="G1132" s="55">
        <v>1</v>
      </c>
      <c r="H1132" s="56"/>
      <c r="I1132" s="56"/>
      <c r="J1132" s="58">
        <v>7.3800000000000004E-10</v>
      </c>
      <c r="K1132" s="56"/>
      <c r="L1132" s="56"/>
      <c r="M1132" s="56"/>
      <c r="N1132" s="56"/>
      <c r="O1132" s="56"/>
      <c r="P1132" s="56"/>
      <c r="Q1132" s="56"/>
      <c r="R1132" s="56"/>
      <c r="S1132" s="56"/>
      <c r="T1132" s="56"/>
      <c r="U1132" s="56"/>
      <c r="V1132" s="56"/>
      <c r="W1132" s="56"/>
      <c r="X1132" s="56"/>
      <c r="Y1132" s="56"/>
      <c r="Z1132" s="56"/>
    </row>
    <row r="1133" spans="1:26" ht="21.6" thickBot="1" x14ac:dyDescent="0.65">
      <c r="A1133" s="55">
        <v>89</v>
      </c>
      <c r="B1133" s="55">
        <v>90</v>
      </c>
      <c r="C1133" s="55">
        <v>35.799999999999997</v>
      </c>
      <c r="D1133" s="55">
        <v>3</v>
      </c>
      <c r="E1133" s="55" t="s">
        <v>11</v>
      </c>
      <c r="F1133" s="55" t="s">
        <v>99</v>
      </c>
      <c r="G1133" s="55">
        <v>2</v>
      </c>
      <c r="H1133" s="56"/>
      <c r="I1133" s="56"/>
      <c r="J1133" s="58">
        <v>7.4200000000000002E-10</v>
      </c>
      <c r="K1133" s="56"/>
      <c r="L1133" s="56"/>
      <c r="M1133" s="56"/>
      <c r="N1133" s="56"/>
      <c r="O1133" s="56"/>
      <c r="P1133" s="56"/>
      <c r="Q1133" s="56"/>
      <c r="R1133" s="56"/>
      <c r="S1133" s="56"/>
      <c r="T1133" s="56"/>
      <c r="U1133" s="56"/>
      <c r="V1133" s="56"/>
      <c r="W1133" s="56"/>
      <c r="X1133" s="56"/>
      <c r="Y1133" s="56"/>
      <c r="Z1133" s="56"/>
    </row>
    <row r="1134" spans="1:26" ht="21.6" thickBot="1" x14ac:dyDescent="0.65">
      <c r="A1134" s="55">
        <v>89</v>
      </c>
      <c r="B1134" s="55">
        <v>90</v>
      </c>
      <c r="C1134" s="55">
        <v>35.799999999999997</v>
      </c>
      <c r="D1134" s="55">
        <v>3</v>
      </c>
      <c r="E1134" s="55" t="s">
        <v>11</v>
      </c>
      <c r="F1134" s="55" t="s">
        <v>11</v>
      </c>
      <c r="G1134" s="55">
        <v>1</v>
      </c>
      <c r="H1134" s="56"/>
      <c r="I1134" s="56"/>
      <c r="J1134" s="58">
        <v>7.2140000000000001E-9</v>
      </c>
      <c r="K1134" s="56"/>
      <c r="L1134" s="56"/>
      <c r="M1134" s="56"/>
      <c r="N1134" s="56"/>
      <c r="O1134" s="56"/>
      <c r="P1134" s="56"/>
      <c r="Q1134" s="56"/>
      <c r="R1134" s="56"/>
      <c r="S1134" s="56"/>
      <c r="T1134" s="56"/>
      <c r="U1134" s="56"/>
      <c r="V1134" s="56"/>
      <c r="W1134" s="56"/>
      <c r="X1134" s="56"/>
      <c r="Y1134" s="56"/>
      <c r="Z1134" s="56"/>
    </row>
    <row r="1135" spans="1:26" ht="21.6" thickBot="1" x14ac:dyDescent="0.65">
      <c r="A1135" s="55">
        <v>89</v>
      </c>
      <c r="B1135" s="55">
        <v>90</v>
      </c>
      <c r="C1135" s="55">
        <v>35.799999999999997</v>
      </c>
      <c r="D1135" s="55">
        <v>3</v>
      </c>
      <c r="E1135" s="55" t="s">
        <v>11</v>
      </c>
      <c r="F1135" s="55" t="s">
        <v>11</v>
      </c>
      <c r="G1135" s="55">
        <v>2</v>
      </c>
      <c r="H1135" s="56"/>
      <c r="I1135" s="56"/>
      <c r="J1135" s="58">
        <v>8.0399999999999995E-9</v>
      </c>
      <c r="K1135" s="56"/>
      <c r="L1135" s="56"/>
      <c r="M1135" s="56"/>
      <c r="N1135" s="56"/>
      <c r="O1135" s="56"/>
      <c r="P1135" s="56"/>
      <c r="Q1135" s="56"/>
      <c r="R1135" s="56"/>
      <c r="S1135" s="56"/>
      <c r="T1135" s="56"/>
      <c r="U1135" s="56"/>
      <c r="V1135" s="56"/>
      <c r="W1135" s="56"/>
      <c r="X1135" s="56"/>
      <c r="Y1135" s="56"/>
      <c r="Z1135" s="56"/>
    </row>
    <row r="1136" spans="1:26" ht="21.6" thickBot="1" x14ac:dyDescent="0.65">
      <c r="A1136" s="55">
        <v>90</v>
      </c>
      <c r="B1136" s="55">
        <v>90</v>
      </c>
      <c r="C1136" s="55">
        <v>36</v>
      </c>
      <c r="D1136" s="55">
        <v>5</v>
      </c>
      <c r="E1136" s="55" t="s">
        <v>11</v>
      </c>
      <c r="F1136" s="55" t="s">
        <v>98</v>
      </c>
      <c r="G1136" s="55">
        <v>1</v>
      </c>
      <c r="H1136" s="56"/>
      <c r="I1136" s="56"/>
      <c r="J1136" s="58">
        <v>2.1080000000000002E-9</v>
      </c>
      <c r="K1136" s="56"/>
      <c r="L1136" s="56"/>
      <c r="M1136" s="56"/>
      <c r="N1136" s="56"/>
      <c r="O1136" s="56"/>
      <c r="P1136" s="56"/>
      <c r="Q1136" s="56"/>
      <c r="R1136" s="56"/>
      <c r="S1136" s="56"/>
      <c r="T1136" s="56"/>
      <c r="U1136" s="56"/>
      <c r="V1136" s="56"/>
      <c r="W1136" s="56"/>
      <c r="X1136" s="56"/>
      <c r="Y1136" s="56"/>
      <c r="Z1136" s="56"/>
    </row>
    <row r="1137" spans="1:26" ht="21.6" thickBot="1" x14ac:dyDescent="0.65">
      <c r="A1137" s="55">
        <v>90</v>
      </c>
      <c r="B1137" s="55">
        <v>90</v>
      </c>
      <c r="C1137" s="55">
        <v>36</v>
      </c>
      <c r="D1137" s="55">
        <v>5</v>
      </c>
      <c r="E1137" s="55" t="s">
        <v>11</v>
      </c>
      <c r="F1137" s="55" t="s">
        <v>98</v>
      </c>
      <c r="G1137" s="55">
        <v>2</v>
      </c>
      <c r="H1137" s="56"/>
      <c r="I1137" s="56"/>
      <c r="J1137" s="58">
        <v>4.1600000000000001E-10</v>
      </c>
      <c r="K1137" s="56"/>
      <c r="L1137" s="56"/>
      <c r="M1137" s="56"/>
      <c r="N1137" s="56"/>
      <c r="O1137" s="56"/>
      <c r="P1137" s="56"/>
      <c r="Q1137" s="56"/>
      <c r="R1137" s="56"/>
      <c r="S1137" s="56"/>
      <c r="T1137" s="56"/>
      <c r="U1137" s="56"/>
      <c r="V1137" s="56"/>
      <c r="W1137" s="56"/>
      <c r="X1137" s="56"/>
      <c r="Y1137" s="56"/>
      <c r="Z1137" s="56"/>
    </row>
    <row r="1138" spans="1:26" ht="21.6" thickBot="1" x14ac:dyDescent="0.65">
      <c r="A1138" s="55">
        <v>90</v>
      </c>
      <c r="B1138" s="55">
        <v>90</v>
      </c>
      <c r="C1138" s="55">
        <v>36</v>
      </c>
      <c r="D1138" s="55">
        <v>5</v>
      </c>
      <c r="E1138" s="55" t="s">
        <v>11</v>
      </c>
      <c r="F1138" s="55" t="s">
        <v>99</v>
      </c>
      <c r="G1138" s="55">
        <v>1</v>
      </c>
      <c r="H1138" s="56"/>
      <c r="I1138" s="56"/>
      <c r="J1138" s="58">
        <v>8.3899999999999994E-9</v>
      </c>
      <c r="K1138" s="56"/>
      <c r="L1138" s="56"/>
      <c r="M1138" s="56"/>
      <c r="N1138" s="56"/>
      <c r="O1138" s="56"/>
      <c r="P1138" s="56"/>
      <c r="Q1138" s="56"/>
      <c r="R1138" s="56"/>
      <c r="S1138" s="56"/>
      <c r="T1138" s="56"/>
      <c r="U1138" s="56"/>
      <c r="V1138" s="56"/>
      <c r="W1138" s="56"/>
      <c r="X1138" s="56"/>
      <c r="Y1138" s="56"/>
      <c r="Z1138" s="56"/>
    </row>
    <row r="1139" spans="1:26" ht="21.6" thickBot="1" x14ac:dyDescent="0.65">
      <c r="A1139" s="55">
        <v>90</v>
      </c>
      <c r="B1139" s="55">
        <v>90</v>
      </c>
      <c r="C1139" s="55">
        <v>36</v>
      </c>
      <c r="D1139" s="55">
        <v>5</v>
      </c>
      <c r="E1139" s="55" t="s">
        <v>11</v>
      </c>
      <c r="F1139" s="55" t="s">
        <v>99</v>
      </c>
      <c r="G1139" s="55">
        <v>2</v>
      </c>
      <c r="H1139" s="56"/>
      <c r="I1139" s="56"/>
      <c r="J1139" s="58">
        <v>1.103E-9</v>
      </c>
      <c r="K1139" s="56"/>
      <c r="L1139" s="56"/>
      <c r="M1139" s="56"/>
      <c r="N1139" s="56"/>
      <c r="O1139" s="56"/>
      <c r="P1139" s="56"/>
      <c r="Q1139" s="56"/>
      <c r="R1139" s="56"/>
      <c r="S1139" s="56"/>
      <c r="T1139" s="56"/>
      <c r="U1139" s="56"/>
      <c r="V1139" s="56"/>
      <c r="W1139" s="56"/>
      <c r="X1139" s="56"/>
      <c r="Y1139" s="56"/>
      <c r="Z1139" s="56"/>
    </row>
    <row r="1140" spans="1:26" ht="21.6" thickBot="1" x14ac:dyDescent="0.65">
      <c r="A1140" s="55">
        <v>90</v>
      </c>
      <c r="B1140" s="55">
        <v>90</v>
      </c>
      <c r="C1140" s="55">
        <v>36</v>
      </c>
      <c r="D1140" s="55">
        <v>5</v>
      </c>
      <c r="E1140" s="55" t="s">
        <v>11</v>
      </c>
      <c r="F1140" s="55" t="s">
        <v>11</v>
      </c>
      <c r="G1140" s="55">
        <v>1</v>
      </c>
      <c r="H1140" s="56"/>
      <c r="I1140" s="56"/>
      <c r="J1140" s="58">
        <v>1.7700000000000001E-10</v>
      </c>
      <c r="K1140" s="56"/>
      <c r="L1140" s="56"/>
      <c r="M1140" s="56"/>
      <c r="N1140" s="56"/>
      <c r="O1140" s="56"/>
      <c r="P1140" s="56"/>
      <c r="Q1140" s="56"/>
      <c r="R1140" s="56"/>
      <c r="S1140" s="56"/>
      <c r="T1140" s="56"/>
      <c r="U1140" s="56"/>
      <c r="V1140" s="56"/>
      <c r="W1140" s="56"/>
      <c r="X1140" s="56"/>
      <c r="Y1140" s="56"/>
      <c r="Z1140" s="56"/>
    </row>
    <row r="1141" spans="1:26" ht="21.6" thickBot="1" x14ac:dyDescent="0.65">
      <c r="A1141" s="55">
        <v>90</v>
      </c>
      <c r="B1141" s="55">
        <v>90</v>
      </c>
      <c r="C1141" s="55">
        <v>36</v>
      </c>
      <c r="D1141" s="55">
        <v>5</v>
      </c>
      <c r="E1141" s="55" t="s">
        <v>11</v>
      </c>
      <c r="F1141" s="55" t="s">
        <v>11</v>
      </c>
      <c r="G1141" s="55">
        <v>2</v>
      </c>
      <c r="H1141" s="56"/>
      <c r="I1141" s="56"/>
      <c r="J1141" s="58">
        <v>2.6700000000000001E-10</v>
      </c>
      <c r="K1141" s="56"/>
      <c r="L1141" s="56"/>
      <c r="M1141" s="56"/>
      <c r="N1141" s="56"/>
      <c r="O1141" s="56"/>
      <c r="P1141" s="56"/>
      <c r="Q1141" s="56"/>
      <c r="R1141" s="56"/>
      <c r="S1141" s="56"/>
      <c r="T1141" s="56"/>
      <c r="U1141" s="56"/>
      <c r="V1141" s="56"/>
      <c r="W1141" s="56"/>
      <c r="X1141" s="56"/>
      <c r="Y1141" s="56"/>
      <c r="Z1141" s="56"/>
    </row>
    <row r="1142" spans="1:26" ht="21.6" thickBot="1" x14ac:dyDescent="0.65">
      <c r="A1142" s="55">
        <v>91</v>
      </c>
      <c r="B1142" s="55">
        <v>90</v>
      </c>
      <c r="C1142" s="55">
        <v>36.1</v>
      </c>
      <c r="D1142" s="55">
        <v>5.5</v>
      </c>
      <c r="E1142" s="55" t="s">
        <v>11</v>
      </c>
      <c r="F1142" s="55" t="s">
        <v>98</v>
      </c>
      <c r="G1142" s="55">
        <v>1</v>
      </c>
      <c r="H1142" s="56"/>
      <c r="I1142" s="56"/>
      <c r="J1142" s="58">
        <v>2.311E-9</v>
      </c>
      <c r="K1142" s="56"/>
      <c r="L1142" s="56"/>
      <c r="M1142" s="56"/>
      <c r="N1142" s="56"/>
      <c r="O1142" s="56"/>
      <c r="P1142" s="56"/>
      <c r="Q1142" s="56"/>
      <c r="R1142" s="56"/>
      <c r="S1142" s="56"/>
      <c r="T1142" s="56"/>
      <c r="U1142" s="56"/>
      <c r="V1142" s="56"/>
      <c r="W1142" s="56"/>
      <c r="X1142" s="56"/>
      <c r="Y1142" s="56"/>
      <c r="Z1142" s="56"/>
    </row>
    <row r="1143" spans="1:26" ht="21.6" thickBot="1" x14ac:dyDescent="0.65">
      <c r="A1143" s="55">
        <v>91</v>
      </c>
      <c r="B1143" s="55">
        <v>90</v>
      </c>
      <c r="C1143" s="55">
        <v>36.1</v>
      </c>
      <c r="D1143" s="55">
        <v>5.5</v>
      </c>
      <c r="E1143" s="55" t="s">
        <v>11</v>
      </c>
      <c r="F1143" s="55" t="s">
        <v>98</v>
      </c>
      <c r="G1143" s="55">
        <v>2</v>
      </c>
      <c r="H1143" s="56"/>
      <c r="I1143" s="56"/>
      <c r="J1143" s="58">
        <v>2.036E-9</v>
      </c>
      <c r="K1143" s="56"/>
      <c r="L1143" s="56"/>
      <c r="M1143" s="56"/>
      <c r="N1143" s="56"/>
      <c r="O1143" s="56"/>
      <c r="P1143" s="56"/>
      <c r="Q1143" s="56"/>
      <c r="R1143" s="56"/>
      <c r="S1143" s="56"/>
      <c r="T1143" s="56"/>
      <c r="U1143" s="56"/>
      <c r="V1143" s="56"/>
      <c r="W1143" s="56"/>
      <c r="X1143" s="56"/>
      <c r="Y1143" s="56"/>
      <c r="Z1143" s="56"/>
    </row>
    <row r="1144" spans="1:26" ht="21.6" thickBot="1" x14ac:dyDescent="0.65">
      <c r="A1144" s="55">
        <v>91</v>
      </c>
      <c r="B1144" s="55">
        <v>90</v>
      </c>
      <c r="C1144" s="55">
        <v>36.1</v>
      </c>
      <c r="D1144" s="55">
        <v>5.5</v>
      </c>
      <c r="E1144" s="55" t="s">
        <v>11</v>
      </c>
      <c r="F1144" s="55" t="s">
        <v>99</v>
      </c>
      <c r="G1144" s="55">
        <v>1</v>
      </c>
      <c r="H1144" s="56"/>
      <c r="I1144" s="56"/>
      <c r="J1144" s="58">
        <v>1.19E-10</v>
      </c>
      <c r="K1144" s="56"/>
      <c r="L1144" s="56"/>
      <c r="M1144" s="56"/>
      <c r="N1144" s="56"/>
      <c r="O1144" s="56"/>
      <c r="P1144" s="56"/>
      <c r="Q1144" s="56"/>
      <c r="R1144" s="56"/>
      <c r="S1144" s="56"/>
      <c r="T1144" s="56"/>
      <c r="U1144" s="56"/>
      <c r="V1144" s="56"/>
      <c r="W1144" s="56"/>
      <c r="X1144" s="56"/>
      <c r="Y1144" s="56"/>
      <c r="Z1144" s="56"/>
    </row>
    <row r="1145" spans="1:26" ht="21.6" thickBot="1" x14ac:dyDescent="0.65">
      <c r="A1145" s="55">
        <v>91</v>
      </c>
      <c r="B1145" s="55">
        <v>90</v>
      </c>
      <c r="C1145" s="55">
        <v>36.1</v>
      </c>
      <c r="D1145" s="55">
        <v>5.5</v>
      </c>
      <c r="E1145" s="55" t="s">
        <v>11</v>
      </c>
      <c r="F1145" s="55" t="s">
        <v>99</v>
      </c>
      <c r="G1145" s="55">
        <v>2</v>
      </c>
      <c r="H1145" s="56"/>
      <c r="I1145" s="56"/>
      <c r="J1145" s="58">
        <v>1.3100000000000001E-10</v>
      </c>
      <c r="K1145" s="56"/>
      <c r="L1145" s="56"/>
      <c r="M1145" s="56"/>
      <c r="N1145" s="56"/>
      <c r="O1145" s="56"/>
      <c r="P1145" s="56"/>
      <c r="Q1145" s="56"/>
      <c r="R1145" s="56"/>
      <c r="S1145" s="56"/>
      <c r="T1145" s="56"/>
      <c r="U1145" s="56"/>
      <c r="V1145" s="56"/>
      <c r="W1145" s="56"/>
      <c r="X1145" s="56"/>
      <c r="Y1145" s="56"/>
      <c r="Z1145" s="56"/>
    </row>
    <row r="1146" spans="1:26" ht="21.6" thickBot="1" x14ac:dyDescent="0.65">
      <c r="A1146" s="55">
        <v>91</v>
      </c>
      <c r="B1146" s="55">
        <v>90</v>
      </c>
      <c r="C1146" s="55">
        <v>36.1</v>
      </c>
      <c r="D1146" s="55">
        <v>5.5</v>
      </c>
      <c r="E1146" s="55" t="s">
        <v>11</v>
      </c>
      <c r="F1146" s="55" t="s">
        <v>11</v>
      </c>
      <c r="G1146" s="55">
        <v>1</v>
      </c>
      <c r="H1146" s="56"/>
      <c r="I1146" s="56"/>
      <c r="J1146" s="58">
        <v>5.0000000000000002E-11</v>
      </c>
      <c r="K1146" s="56"/>
      <c r="L1146" s="56"/>
      <c r="M1146" s="56"/>
      <c r="N1146" s="56"/>
      <c r="O1146" s="56"/>
      <c r="P1146" s="56"/>
      <c r="Q1146" s="56"/>
      <c r="R1146" s="56"/>
      <c r="S1146" s="56"/>
      <c r="T1146" s="56"/>
      <c r="U1146" s="56"/>
      <c r="V1146" s="56"/>
      <c r="W1146" s="56"/>
      <c r="X1146" s="56"/>
      <c r="Y1146" s="56"/>
      <c r="Z1146" s="56"/>
    </row>
    <row r="1147" spans="1:26" ht="21.6" thickBot="1" x14ac:dyDescent="0.65">
      <c r="A1147" s="55">
        <v>91</v>
      </c>
      <c r="B1147" s="55">
        <v>90</v>
      </c>
      <c r="C1147" s="55">
        <v>36.1</v>
      </c>
      <c r="D1147" s="55">
        <v>5.5</v>
      </c>
      <c r="E1147" s="55" t="s">
        <v>11</v>
      </c>
      <c r="F1147" s="55" t="s">
        <v>11</v>
      </c>
      <c r="G1147" s="55">
        <v>2</v>
      </c>
      <c r="H1147" s="56"/>
      <c r="I1147" s="56"/>
      <c r="J1147" s="58">
        <v>5.0000000000000002E-11</v>
      </c>
      <c r="K1147" s="56"/>
      <c r="L1147" s="56"/>
      <c r="M1147" s="56"/>
      <c r="N1147" s="56"/>
      <c r="O1147" s="56"/>
      <c r="P1147" s="56"/>
      <c r="Q1147" s="56"/>
      <c r="R1147" s="56"/>
      <c r="S1147" s="56"/>
      <c r="T1147" s="56"/>
      <c r="U1147" s="56"/>
      <c r="V1147" s="56"/>
      <c r="W1147" s="56"/>
      <c r="X1147" s="56"/>
      <c r="Y1147" s="56"/>
      <c r="Z1147" s="56"/>
    </row>
    <row r="1148" spans="1:26" ht="21.6" thickBot="1" x14ac:dyDescent="0.65">
      <c r="A1148" s="55">
        <v>92</v>
      </c>
      <c r="B1148" s="55">
        <v>90</v>
      </c>
      <c r="C1148" s="55">
        <v>35.6</v>
      </c>
      <c r="D1148" s="55">
        <v>6</v>
      </c>
      <c r="E1148" s="55" t="s">
        <v>11</v>
      </c>
      <c r="F1148" s="55" t="s">
        <v>98</v>
      </c>
      <c r="G1148" s="55">
        <v>1</v>
      </c>
      <c r="H1148" s="56"/>
      <c r="I1148" s="56"/>
      <c r="J1148" s="58">
        <v>1.57E-10</v>
      </c>
      <c r="K1148" s="56"/>
      <c r="L1148" s="56"/>
      <c r="M1148" s="56"/>
      <c r="N1148" s="56"/>
      <c r="O1148" s="56"/>
      <c r="P1148" s="56"/>
      <c r="Q1148" s="56"/>
      <c r="R1148" s="56"/>
      <c r="S1148" s="56"/>
      <c r="T1148" s="56"/>
      <c r="U1148" s="56"/>
      <c r="V1148" s="56"/>
      <c r="W1148" s="56"/>
      <c r="X1148" s="56"/>
      <c r="Y1148" s="56"/>
      <c r="Z1148" s="56"/>
    </row>
    <row r="1149" spans="1:26" ht="21.6" thickBot="1" x14ac:dyDescent="0.65">
      <c r="A1149" s="55">
        <v>92</v>
      </c>
      <c r="B1149" s="55">
        <v>90</v>
      </c>
      <c r="C1149" s="55">
        <v>35.6</v>
      </c>
      <c r="D1149" s="55">
        <v>6</v>
      </c>
      <c r="E1149" s="55" t="s">
        <v>11</v>
      </c>
      <c r="F1149" s="55" t="s">
        <v>98</v>
      </c>
      <c r="G1149" s="55">
        <v>2</v>
      </c>
      <c r="H1149" s="56"/>
      <c r="I1149" s="56"/>
      <c r="J1149" s="58">
        <v>8.2999999999999998E-11</v>
      </c>
      <c r="K1149" s="56"/>
      <c r="L1149" s="56"/>
      <c r="M1149" s="56"/>
      <c r="N1149" s="56"/>
      <c r="O1149" s="56"/>
      <c r="P1149" s="56"/>
      <c r="Q1149" s="56"/>
      <c r="R1149" s="56"/>
      <c r="S1149" s="56"/>
      <c r="T1149" s="56"/>
      <c r="U1149" s="56"/>
      <c r="V1149" s="56"/>
      <c r="W1149" s="56"/>
      <c r="X1149" s="56"/>
      <c r="Y1149" s="56"/>
      <c r="Z1149" s="56"/>
    </row>
    <row r="1150" spans="1:26" ht="21.6" thickBot="1" x14ac:dyDescent="0.65">
      <c r="A1150" s="55">
        <v>92</v>
      </c>
      <c r="B1150" s="55">
        <v>90</v>
      </c>
      <c r="C1150" s="55">
        <v>35.6</v>
      </c>
      <c r="D1150" s="55">
        <v>6</v>
      </c>
      <c r="E1150" s="55" t="s">
        <v>11</v>
      </c>
      <c r="F1150" s="55" t="s">
        <v>99</v>
      </c>
      <c r="G1150" s="55">
        <v>1</v>
      </c>
      <c r="H1150" s="56"/>
      <c r="I1150" s="56"/>
      <c r="J1150" s="58">
        <v>3.4200000000000001E-10</v>
      </c>
      <c r="K1150" s="56"/>
      <c r="L1150" s="56"/>
      <c r="M1150" s="56"/>
      <c r="N1150" s="56"/>
      <c r="O1150" s="56"/>
      <c r="P1150" s="56"/>
      <c r="Q1150" s="56"/>
      <c r="R1150" s="56"/>
      <c r="S1150" s="56"/>
      <c r="T1150" s="56"/>
      <c r="U1150" s="56"/>
      <c r="V1150" s="56"/>
      <c r="W1150" s="56"/>
      <c r="X1150" s="56"/>
      <c r="Y1150" s="56"/>
      <c r="Z1150" s="56"/>
    </row>
    <row r="1151" spans="1:26" ht="21.6" thickBot="1" x14ac:dyDescent="0.65">
      <c r="A1151" s="55">
        <v>92</v>
      </c>
      <c r="B1151" s="55">
        <v>90</v>
      </c>
      <c r="C1151" s="55">
        <v>35.6</v>
      </c>
      <c r="D1151" s="55">
        <v>6</v>
      </c>
      <c r="E1151" s="55" t="s">
        <v>11</v>
      </c>
      <c r="F1151" s="55" t="s">
        <v>99</v>
      </c>
      <c r="G1151" s="55">
        <v>2</v>
      </c>
      <c r="H1151" s="56"/>
      <c r="I1151" s="56"/>
      <c r="J1151" s="58">
        <v>2.7599999999999998E-10</v>
      </c>
      <c r="K1151" s="56"/>
      <c r="L1151" s="56"/>
      <c r="M1151" s="56"/>
      <c r="N1151" s="56"/>
      <c r="O1151" s="56"/>
      <c r="P1151" s="56"/>
      <c r="Q1151" s="56"/>
      <c r="R1151" s="56"/>
      <c r="S1151" s="56"/>
      <c r="T1151" s="56"/>
      <c r="U1151" s="56"/>
      <c r="V1151" s="56"/>
      <c r="W1151" s="56"/>
      <c r="X1151" s="56"/>
      <c r="Y1151" s="56"/>
      <c r="Z1151" s="56"/>
    </row>
    <row r="1152" spans="1:26" ht="21.6" thickBot="1" x14ac:dyDescent="0.65">
      <c r="A1152" s="55">
        <v>92</v>
      </c>
      <c r="B1152" s="55">
        <v>90</v>
      </c>
      <c r="C1152" s="55">
        <v>35.6</v>
      </c>
      <c r="D1152" s="55">
        <v>6</v>
      </c>
      <c r="E1152" s="55" t="s">
        <v>11</v>
      </c>
      <c r="F1152" s="55" t="s">
        <v>11</v>
      </c>
      <c r="G1152" s="55">
        <v>1</v>
      </c>
      <c r="H1152" s="56"/>
      <c r="I1152" s="56"/>
      <c r="J1152" s="58">
        <v>2.6400000000000002E-10</v>
      </c>
      <c r="K1152" s="56"/>
      <c r="L1152" s="56"/>
      <c r="M1152" s="56"/>
      <c r="N1152" s="56"/>
      <c r="O1152" s="56"/>
      <c r="P1152" s="56"/>
      <c r="Q1152" s="56"/>
      <c r="R1152" s="56"/>
      <c r="S1152" s="56"/>
      <c r="T1152" s="56"/>
      <c r="U1152" s="56"/>
      <c r="V1152" s="56"/>
      <c r="W1152" s="56"/>
      <c r="X1152" s="56"/>
      <c r="Y1152" s="56"/>
      <c r="Z1152" s="56"/>
    </row>
    <row r="1153" spans="1:26" ht="21.6" thickBot="1" x14ac:dyDescent="0.65">
      <c r="A1153" s="55">
        <v>92</v>
      </c>
      <c r="B1153" s="55">
        <v>90</v>
      </c>
      <c r="C1153" s="55">
        <v>35.6</v>
      </c>
      <c r="D1153" s="55">
        <v>6</v>
      </c>
      <c r="E1153" s="55" t="s">
        <v>11</v>
      </c>
      <c r="F1153" s="55" t="s">
        <v>11</v>
      </c>
      <c r="G1153" s="55">
        <v>2</v>
      </c>
      <c r="H1153" s="56"/>
      <c r="I1153" s="56"/>
      <c r="J1153" s="58">
        <v>2.5999999999999998E-10</v>
      </c>
      <c r="K1153" s="56"/>
      <c r="L1153" s="56"/>
      <c r="M1153" s="56"/>
      <c r="N1153" s="56"/>
      <c r="O1153" s="56"/>
      <c r="P1153" s="56"/>
      <c r="Q1153" s="56"/>
      <c r="R1153" s="56"/>
      <c r="S1153" s="56"/>
      <c r="T1153" s="56"/>
      <c r="U1153" s="56"/>
      <c r="V1153" s="56"/>
      <c r="W1153" s="56"/>
      <c r="X1153" s="56"/>
      <c r="Y1153" s="56"/>
      <c r="Z1153" s="56"/>
    </row>
    <row r="1154" spans="1:26" ht="21.6" thickBot="1" x14ac:dyDescent="0.65">
      <c r="A1154" s="55">
        <v>93</v>
      </c>
      <c r="B1154" s="55">
        <v>90</v>
      </c>
      <c r="C1154" s="55">
        <v>35.4</v>
      </c>
      <c r="D1154" s="55">
        <v>4.5</v>
      </c>
      <c r="E1154" s="55" t="s">
        <v>11</v>
      </c>
      <c r="F1154" s="55" t="s">
        <v>98</v>
      </c>
      <c r="G1154" s="55">
        <v>1</v>
      </c>
      <c r="H1154" s="56"/>
      <c r="I1154" s="56"/>
      <c r="J1154" s="58">
        <v>7.7000000000000003E-10</v>
      </c>
      <c r="K1154" s="56"/>
      <c r="L1154" s="56"/>
      <c r="M1154" s="56"/>
      <c r="N1154" s="56"/>
      <c r="O1154" s="56"/>
      <c r="P1154" s="56"/>
      <c r="Q1154" s="56"/>
      <c r="R1154" s="56"/>
      <c r="S1154" s="56"/>
      <c r="T1154" s="56"/>
      <c r="U1154" s="56"/>
      <c r="V1154" s="56"/>
      <c r="W1154" s="56"/>
      <c r="X1154" s="56"/>
      <c r="Y1154" s="56"/>
      <c r="Z1154" s="56"/>
    </row>
    <row r="1155" spans="1:26" ht="21.6" thickBot="1" x14ac:dyDescent="0.65">
      <c r="A1155" s="55">
        <v>93</v>
      </c>
      <c r="B1155" s="55">
        <v>90</v>
      </c>
      <c r="C1155" s="55">
        <v>35.4</v>
      </c>
      <c r="D1155" s="55">
        <v>4.5</v>
      </c>
      <c r="E1155" s="55" t="s">
        <v>11</v>
      </c>
      <c r="F1155" s="55" t="s">
        <v>98</v>
      </c>
      <c r="G1155" s="55">
        <v>2</v>
      </c>
      <c r="H1155" s="56"/>
      <c r="I1155" s="56"/>
      <c r="J1155" s="58">
        <v>7.0000000000000004E-11</v>
      </c>
      <c r="K1155" s="56"/>
      <c r="L1155" s="56"/>
      <c r="M1155" s="56"/>
      <c r="N1155" s="56"/>
      <c r="O1155" s="56"/>
      <c r="P1155" s="56"/>
      <c r="Q1155" s="56"/>
      <c r="R1155" s="56"/>
      <c r="S1155" s="56"/>
      <c r="T1155" s="56"/>
      <c r="U1155" s="56"/>
      <c r="V1155" s="56"/>
      <c r="W1155" s="56"/>
      <c r="X1155" s="56"/>
      <c r="Y1155" s="56"/>
      <c r="Z1155" s="56"/>
    </row>
    <row r="1156" spans="1:26" ht="21.6" thickBot="1" x14ac:dyDescent="0.65">
      <c r="A1156" s="55">
        <v>93</v>
      </c>
      <c r="B1156" s="55">
        <v>90</v>
      </c>
      <c r="C1156" s="55">
        <v>35.4</v>
      </c>
      <c r="D1156" s="55">
        <v>4.5</v>
      </c>
      <c r="E1156" s="55" t="s">
        <v>11</v>
      </c>
      <c r="F1156" s="55" t="s">
        <v>99</v>
      </c>
      <c r="G1156" s="55">
        <v>1</v>
      </c>
      <c r="H1156" s="56"/>
      <c r="I1156" s="56"/>
      <c r="J1156" s="58">
        <v>7.8499999999999998E-10</v>
      </c>
      <c r="K1156" s="56"/>
      <c r="L1156" s="56"/>
      <c r="M1156" s="56"/>
      <c r="N1156" s="56"/>
      <c r="O1156" s="56"/>
      <c r="P1156" s="56"/>
      <c r="Q1156" s="56"/>
      <c r="R1156" s="56"/>
      <c r="S1156" s="56"/>
      <c r="T1156" s="56"/>
      <c r="U1156" s="56"/>
      <c r="V1156" s="56"/>
      <c r="W1156" s="56"/>
      <c r="X1156" s="56"/>
      <c r="Y1156" s="56"/>
      <c r="Z1156" s="56"/>
    </row>
    <row r="1157" spans="1:26" ht="21.6" thickBot="1" x14ac:dyDescent="0.65">
      <c r="A1157" s="55">
        <v>93</v>
      </c>
      <c r="B1157" s="55">
        <v>90</v>
      </c>
      <c r="C1157" s="55">
        <v>35.4</v>
      </c>
      <c r="D1157" s="55">
        <v>4.5</v>
      </c>
      <c r="E1157" s="55" t="s">
        <v>11</v>
      </c>
      <c r="F1157" s="55" t="s">
        <v>99</v>
      </c>
      <c r="G1157" s="55">
        <v>2</v>
      </c>
      <c r="H1157" s="56"/>
      <c r="I1157" s="56"/>
      <c r="J1157" s="58">
        <v>1.12E-10</v>
      </c>
      <c r="K1157" s="56"/>
      <c r="L1157" s="56"/>
      <c r="M1157" s="56"/>
      <c r="N1157" s="56"/>
      <c r="O1157" s="56"/>
      <c r="P1157" s="56"/>
      <c r="Q1157" s="56"/>
      <c r="R1157" s="56"/>
      <c r="S1157" s="56"/>
      <c r="T1157" s="56"/>
      <c r="U1157" s="56"/>
      <c r="V1157" s="56"/>
      <c r="W1157" s="56"/>
      <c r="X1157" s="56"/>
      <c r="Y1157" s="56"/>
      <c r="Z1157" s="56"/>
    </row>
    <row r="1158" spans="1:26" ht="21.6" thickBot="1" x14ac:dyDescent="0.65">
      <c r="A1158" s="55">
        <v>93</v>
      </c>
      <c r="B1158" s="55">
        <v>90</v>
      </c>
      <c r="C1158" s="55">
        <v>35.4</v>
      </c>
      <c r="D1158" s="55">
        <v>4.5</v>
      </c>
      <c r="E1158" s="55" t="s">
        <v>11</v>
      </c>
      <c r="F1158" s="55" t="s">
        <v>11</v>
      </c>
      <c r="G1158" s="55">
        <v>1</v>
      </c>
      <c r="H1158" s="56"/>
      <c r="I1158" s="56"/>
      <c r="J1158" s="58">
        <v>1.62E-9</v>
      </c>
      <c r="K1158" s="56"/>
      <c r="L1158" s="56"/>
      <c r="M1158" s="56"/>
      <c r="N1158" s="56"/>
      <c r="O1158" s="56"/>
      <c r="P1158" s="56"/>
      <c r="Q1158" s="56"/>
      <c r="R1158" s="56"/>
      <c r="S1158" s="56"/>
      <c r="T1158" s="56"/>
      <c r="U1158" s="56"/>
      <c r="V1158" s="56"/>
      <c r="W1158" s="56"/>
      <c r="X1158" s="56"/>
      <c r="Y1158" s="56"/>
      <c r="Z1158" s="56"/>
    </row>
    <row r="1159" spans="1:26" ht="21.6" thickBot="1" x14ac:dyDescent="0.65">
      <c r="A1159" s="55">
        <v>93</v>
      </c>
      <c r="B1159" s="55">
        <v>90</v>
      </c>
      <c r="C1159" s="55">
        <v>35.4</v>
      </c>
      <c r="D1159" s="55">
        <v>4.5</v>
      </c>
      <c r="E1159" s="55" t="s">
        <v>11</v>
      </c>
      <c r="F1159" s="55" t="s">
        <v>11</v>
      </c>
      <c r="G1159" s="55">
        <v>2</v>
      </c>
      <c r="H1159" s="56"/>
      <c r="I1159" s="56"/>
      <c r="J1159" s="58">
        <v>1.68E-9</v>
      </c>
      <c r="K1159" s="56"/>
      <c r="L1159" s="56"/>
      <c r="M1159" s="56"/>
      <c r="N1159" s="56"/>
      <c r="O1159" s="56"/>
      <c r="P1159" s="56"/>
      <c r="Q1159" s="56"/>
      <c r="R1159" s="56"/>
      <c r="S1159" s="56"/>
      <c r="T1159" s="56"/>
      <c r="U1159" s="56"/>
      <c r="V1159" s="56"/>
      <c r="W1159" s="56"/>
      <c r="X1159" s="56"/>
      <c r="Y1159" s="56"/>
      <c r="Z1159" s="56"/>
    </row>
    <row r="1160" spans="1:26" ht="21.6" thickBot="1" x14ac:dyDescent="0.65">
      <c r="A1160" s="55">
        <v>94</v>
      </c>
      <c r="B1160" s="55">
        <v>90</v>
      </c>
      <c r="C1160" s="55">
        <v>34.700000000000003</v>
      </c>
      <c r="D1160" s="55">
        <v>5</v>
      </c>
      <c r="E1160" s="55" t="s">
        <v>11</v>
      </c>
      <c r="F1160" s="55" t="s">
        <v>98</v>
      </c>
      <c r="G1160" s="55">
        <v>1</v>
      </c>
      <c r="H1160" s="56"/>
      <c r="I1160" s="56"/>
      <c r="J1160" s="58">
        <v>8.8000000000000006E-11</v>
      </c>
      <c r="K1160" s="56"/>
      <c r="L1160" s="56"/>
      <c r="M1160" s="56"/>
      <c r="N1160" s="56"/>
      <c r="O1160" s="56"/>
      <c r="P1160" s="56"/>
      <c r="Q1160" s="56"/>
      <c r="R1160" s="56"/>
      <c r="S1160" s="56"/>
      <c r="T1160" s="56"/>
      <c r="U1160" s="56"/>
      <c r="V1160" s="56"/>
      <c r="W1160" s="56"/>
      <c r="X1160" s="56"/>
      <c r="Y1160" s="56"/>
      <c r="Z1160" s="56"/>
    </row>
    <row r="1161" spans="1:26" ht="21.6" thickBot="1" x14ac:dyDescent="0.65">
      <c r="A1161" s="55">
        <v>94</v>
      </c>
      <c r="B1161" s="55">
        <v>90</v>
      </c>
      <c r="C1161" s="55">
        <v>34.700000000000003</v>
      </c>
      <c r="D1161" s="55">
        <v>5</v>
      </c>
      <c r="E1161" s="55" t="s">
        <v>11</v>
      </c>
      <c r="F1161" s="55" t="s">
        <v>98</v>
      </c>
      <c r="G1161" s="55">
        <v>2</v>
      </c>
      <c r="H1161" s="56"/>
      <c r="I1161" s="56"/>
      <c r="J1161" s="58">
        <v>8.2000000000000001E-11</v>
      </c>
      <c r="K1161" s="56"/>
      <c r="L1161" s="56"/>
      <c r="M1161" s="56"/>
      <c r="N1161" s="56"/>
      <c r="O1161" s="56"/>
      <c r="P1161" s="56"/>
      <c r="Q1161" s="56"/>
      <c r="R1161" s="56"/>
      <c r="S1161" s="56"/>
      <c r="T1161" s="56"/>
      <c r="U1161" s="56"/>
      <c r="V1161" s="56"/>
      <c r="W1161" s="56"/>
      <c r="X1161" s="56"/>
      <c r="Y1161" s="56"/>
      <c r="Z1161" s="56"/>
    </row>
    <row r="1162" spans="1:26" ht="21.6" thickBot="1" x14ac:dyDescent="0.65">
      <c r="A1162" s="55">
        <v>94</v>
      </c>
      <c r="B1162" s="55">
        <v>90</v>
      </c>
      <c r="C1162" s="55">
        <v>34.700000000000003</v>
      </c>
      <c r="D1162" s="55">
        <v>5</v>
      </c>
      <c r="E1162" s="55" t="s">
        <v>11</v>
      </c>
      <c r="F1162" s="55" t="s">
        <v>99</v>
      </c>
      <c r="G1162" s="55">
        <v>1</v>
      </c>
      <c r="H1162" s="56"/>
      <c r="I1162" s="56"/>
      <c r="J1162" s="58">
        <v>4.0599999999999996E-9</v>
      </c>
      <c r="K1162" s="56"/>
      <c r="L1162" s="56"/>
      <c r="M1162" s="56"/>
      <c r="N1162" s="56"/>
      <c r="O1162" s="56"/>
      <c r="P1162" s="56"/>
      <c r="Q1162" s="56"/>
      <c r="R1162" s="56"/>
      <c r="S1162" s="56"/>
      <c r="T1162" s="56"/>
      <c r="U1162" s="56"/>
      <c r="V1162" s="56"/>
      <c r="W1162" s="56"/>
      <c r="X1162" s="56"/>
      <c r="Y1162" s="56"/>
      <c r="Z1162" s="56"/>
    </row>
    <row r="1163" spans="1:26" ht="21.6" thickBot="1" x14ac:dyDescent="0.65">
      <c r="A1163" s="55">
        <v>94</v>
      </c>
      <c r="B1163" s="55">
        <v>90</v>
      </c>
      <c r="C1163" s="55">
        <v>34.700000000000003</v>
      </c>
      <c r="D1163" s="55">
        <v>5</v>
      </c>
      <c r="E1163" s="55" t="s">
        <v>11</v>
      </c>
      <c r="F1163" s="55" t="s">
        <v>99</v>
      </c>
      <c r="G1163" s="55">
        <v>2</v>
      </c>
      <c r="H1163" s="56"/>
      <c r="I1163" s="56"/>
      <c r="J1163" s="58">
        <v>4.3599999999999998E-9</v>
      </c>
      <c r="K1163" s="56"/>
      <c r="L1163" s="56"/>
      <c r="M1163" s="56"/>
      <c r="N1163" s="56"/>
      <c r="O1163" s="56"/>
      <c r="P1163" s="56"/>
      <c r="Q1163" s="56"/>
      <c r="R1163" s="56"/>
      <c r="S1163" s="56"/>
      <c r="T1163" s="56"/>
      <c r="U1163" s="56"/>
      <c r="V1163" s="56"/>
      <c r="W1163" s="56"/>
      <c r="X1163" s="56"/>
      <c r="Y1163" s="56"/>
      <c r="Z1163" s="56"/>
    </row>
    <row r="1164" spans="1:26" ht="21.6" thickBot="1" x14ac:dyDescent="0.65">
      <c r="A1164" s="55">
        <v>94</v>
      </c>
      <c r="B1164" s="55">
        <v>90</v>
      </c>
      <c r="C1164" s="55">
        <v>34.700000000000003</v>
      </c>
      <c r="D1164" s="55">
        <v>5</v>
      </c>
      <c r="E1164" s="55" t="s">
        <v>11</v>
      </c>
      <c r="F1164" s="55" t="s">
        <v>11</v>
      </c>
      <c r="G1164" s="55">
        <v>1</v>
      </c>
      <c r="H1164" s="56"/>
      <c r="I1164" s="56"/>
      <c r="J1164" s="58">
        <v>4.35E-10</v>
      </c>
      <c r="K1164" s="56"/>
      <c r="L1164" s="56"/>
      <c r="M1164" s="56"/>
      <c r="N1164" s="56"/>
      <c r="O1164" s="56"/>
      <c r="P1164" s="56"/>
      <c r="Q1164" s="56"/>
      <c r="R1164" s="56"/>
      <c r="S1164" s="56"/>
      <c r="T1164" s="56"/>
      <c r="U1164" s="56"/>
      <c r="V1164" s="56"/>
      <c r="W1164" s="56"/>
      <c r="X1164" s="56"/>
      <c r="Y1164" s="56"/>
      <c r="Z1164" s="56"/>
    </row>
    <row r="1165" spans="1:26" ht="21.6" thickBot="1" x14ac:dyDescent="0.65">
      <c r="A1165" s="55">
        <v>94</v>
      </c>
      <c r="B1165" s="55">
        <v>90</v>
      </c>
      <c r="C1165" s="55">
        <v>34.700000000000003</v>
      </c>
      <c r="D1165" s="55">
        <v>5</v>
      </c>
      <c r="E1165" s="55" t="s">
        <v>11</v>
      </c>
      <c r="F1165" s="55" t="s">
        <v>11</v>
      </c>
      <c r="G1165" s="55">
        <v>2</v>
      </c>
      <c r="H1165" s="56"/>
      <c r="I1165" s="56"/>
      <c r="J1165" s="58">
        <v>9.3099999999999999E-10</v>
      </c>
      <c r="K1165" s="56"/>
      <c r="L1165" s="56"/>
      <c r="M1165" s="56"/>
      <c r="N1165" s="56"/>
      <c r="O1165" s="56"/>
      <c r="P1165" s="56"/>
      <c r="Q1165" s="56"/>
      <c r="R1165" s="56"/>
      <c r="S1165" s="56"/>
      <c r="T1165" s="56"/>
      <c r="U1165" s="56"/>
      <c r="V1165" s="56"/>
      <c r="W1165" s="56"/>
      <c r="X1165" s="56"/>
      <c r="Y1165" s="56"/>
      <c r="Z1165" s="56"/>
    </row>
    <row r="1166" spans="1:26" ht="21.6" thickBot="1" x14ac:dyDescent="0.65">
      <c r="A1166" s="55">
        <v>95</v>
      </c>
      <c r="B1166" s="55">
        <v>90</v>
      </c>
      <c r="C1166" s="55">
        <v>36</v>
      </c>
      <c r="D1166" s="55">
        <v>6.5</v>
      </c>
      <c r="E1166" s="55" t="s">
        <v>11</v>
      </c>
      <c r="F1166" s="55" t="s">
        <v>98</v>
      </c>
      <c r="G1166" s="55">
        <v>1</v>
      </c>
      <c r="H1166" s="56"/>
      <c r="I1166" s="56"/>
      <c r="J1166" s="58">
        <v>6.58E-10</v>
      </c>
      <c r="K1166" s="56"/>
      <c r="L1166" s="56"/>
      <c r="M1166" s="56"/>
      <c r="N1166" s="56"/>
      <c r="O1166" s="56"/>
      <c r="P1166" s="56"/>
      <c r="Q1166" s="56"/>
      <c r="R1166" s="56"/>
      <c r="S1166" s="56"/>
      <c r="T1166" s="56"/>
      <c r="U1166" s="56"/>
      <c r="V1166" s="56"/>
      <c r="W1166" s="56"/>
      <c r="X1166" s="56"/>
      <c r="Y1166" s="56"/>
      <c r="Z1166" s="56"/>
    </row>
    <row r="1167" spans="1:26" ht="21.6" thickBot="1" x14ac:dyDescent="0.65">
      <c r="A1167" s="55">
        <v>95</v>
      </c>
      <c r="B1167" s="55">
        <v>90</v>
      </c>
      <c r="C1167" s="55">
        <v>36</v>
      </c>
      <c r="D1167" s="55">
        <v>6.5</v>
      </c>
      <c r="E1167" s="55" t="s">
        <v>11</v>
      </c>
      <c r="F1167" s="55" t="s">
        <v>98</v>
      </c>
      <c r="G1167" s="55">
        <v>2</v>
      </c>
      <c r="H1167" s="56"/>
      <c r="I1167" s="56"/>
      <c r="J1167" s="58">
        <v>3.5400000000000002E-10</v>
      </c>
      <c r="K1167" s="56"/>
      <c r="L1167" s="56"/>
      <c r="M1167" s="56"/>
      <c r="N1167" s="56"/>
      <c r="O1167" s="56"/>
      <c r="P1167" s="56"/>
      <c r="Q1167" s="56"/>
      <c r="R1167" s="56"/>
      <c r="S1167" s="56"/>
      <c r="T1167" s="56"/>
      <c r="U1167" s="56"/>
      <c r="V1167" s="56"/>
      <c r="W1167" s="56"/>
      <c r="X1167" s="56"/>
      <c r="Y1167" s="56"/>
      <c r="Z1167" s="56"/>
    </row>
    <row r="1168" spans="1:26" ht="21.6" thickBot="1" x14ac:dyDescent="0.65">
      <c r="A1168" s="55">
        <v>95</v>
      </c>
      <c r="B1168" s="55">
        <v>90</v>
      </c>
      <c r="C1168" s="55">
        <v>36</v>
      </c>
      <c r="D1168" s="55">
        <v>6.5</v>
      </c>
      <c r="E1168" s="55" t="s">
        <v>11</v>
      </c>
      <c r="F1168" s="55" t="s">
        <v>99</v>
      </c>
      <c r="G1168" s="55">
        <v>1</v>
      </c>
      <c r="H1168" s="56"/>
      <c r="I1168" s="56"/>
      <c r="J1168" s="58">
        <v>6.3899999999999996E-9</v>
      </c>
      <c r="K1168" s="56"/>
      <c r="L1168" s="56"/>
      <c r="M1168" s="56"/>
      <c r="N1168" s="56"/>
      <c r="O1168" s="56"/>
      <c r="P1168" s="56"/>
      <c r="Q1168" s="56"/>
      <c r="R1168" s="56"/>
      <c r="S1168" s="56"/>
      <c r="T1168" s="56"/>
      <c r="U1168" s="56"/>
      <c r="V1168" s="56"/>
      <c r="W1168" s="56"/>
      <c r="X1168" s="56"/>
      <c r="Y1168" s="56"/>
      <c r="Z1168" s="56"/>
    </row>
    <row r="1169" spans="1:26" ht="21.6" thickBot="1" x14ac:dyDescent="0.65">
      <c r="A1169" s="55">
        <v>95</v>
      </c>
      <c r="B1169" s="55">
        <v>90</v>
      </c>
      <c r="C1169" s="55">
        <v>36</v>
      </c>
      <c r="D1169" s="55">
        <v>6.5</v>
      </c>
      <c r="E1169" s="55" t="s">
        <v>11</v>
      </c>
      <c r="F1169" s="55" t="s">
        <v>99</v>
      </c>
      <c r="G1169" s="55">
        <v>2</v>
      </c>
      <c r="H1169" s="56"/>
      <c r="I1169" s="56"/>
      <c r="J1169" s="58">
        <v>5.9099999999999997E-9</v>
      </c>
      <c r="K1169" s="56"/>
      <c r="L1169" s="56"/>
      <c r="M1169" s="56"/>
      <c r="N1169" s="56"/>
      <c r="O1169" s="56"/>
      <c r="P1169" s="56"/>
      <c r="Q1169" s="56"/>
      <c r="R1169" s="56"/>
      <c r="S1169" s="56"/>
      <c r="T1169" s="56"/>
      <c r="U1169" s="56"/>
      <c r="V1169" s="56"/>
      <c r="W1169" s="56"/>
      <c r="X1169" s="56"/>
      <c r="Y1169" s="56"/>
      <c r="Z1169" s="56"/>
    </row>
    <row r="1170" spans="1:26" ht="21.6" thickBot="1" x14ac:dyDescent="0.65">
      <c r="A1170" s="55">
        <v>95</v>
      </c>
      <c r="B1170" s="55">
        <v>90</v>
      </c>
      <c r="C1170" s="55">
        <v>36</v>
      </c>
      <c r="D1170" s="55">
        <v>6.5</v>
      </c>
      <c r="E1170" s="55" t="s">
        <v>11</v>
      </c>
      <c r="F1170" s="55" t="s">
        <v>11</v>
      </c>
      <c r="G1170" s="55">
        <v>1</v>
      </c>
      <c r="H1170" s="56"/>
      <c r="I1170" s="56"/>
      <c r="J1170" s="58">
        <v>1.3900000000000001E-10</v>
      </c>
      <c r="K1170" s="56"/>
      <c r="L1170" s="56"/>
      <c r="M1170" s="56"/>
      <c r="N1170" s="56"/>
      <c r="O1170" s="56"/>
      <c r="P1170" s="56"/>
      <c r="Q1170" s="56"/>
      <c r="R1170" s="56"/>
      <c r="S1170" s="56"/>
      <c r="T1170" s="56"/>
      <c r="U1170" s="56"/>
      <c r="V1170" s="56"/>
      <c r="W1170" s="56"/>
      <c r="X1170" s="56"/>
      <c r="Y1170" s="56"/>
      <c r="Z1170" s="56"/>
    </row>
    <row r="1171" spans="1:26" ht="21.6" thickBot="1" x14ac:dyDescent="0.65">
      <c r="A1171" s="55">
        <v>95</v>
      </c>
      <c r="B1171" s="55">
        <v>90</v>
      </c>
      <c r="C1171" s="55">
        <v>36</v>
      </c>
      <c r="D1171" s="55">
        <v>6.5</v>
      </c>
      <c r="E1171" s="55" t="s">
        <v>11</v>
      </c>
      <c r="F1171" s="55" t="s">
        <v>11</v>
      </c>
      <c r="G1171" s="55">
        <v>2</v>
      </c>
      <c r="H1171" s="56"/>
      <c r="I1171" s="56"/>
      <c r="J1171" s="58">
        <v>1.73E-10</v>
      </c>
      <c r="K1171" s="56"/>
      <c r="L1171" s="56"/>
      <c r="M1171" s="56"/>
      <c r="N1171" s="56"/>
      <c r="O1171" s="56"/>
      <c r="P1171" s="56"/>
      <c r="Q1171" s="56"/>
      <c r="R1171" s="56"/>
      <c r="S1171" s="56"/>
      <c r="T1171" s="56"/>
      <c r="U1171" s="56"/>
      <c r="V1171" s="56"/>
      <c r="W1171" s="56"/>
      <c r="X1171" s="56"/>
      <c r="Y1171" s="56"/>
      <c r="Z1171" s="56"/>
    </row>
    <row r="1172" spans="1:26" ht="21.6" thickBot="1" x14ac:dyDescent="0.65">
      <c r="A1172" s="55">
        <v>96</v>
      </c>
      <c r="B1172" s="55">
        <v>90</v>
      </c>
      <c r="C1172" s="55">
        <v>36.799999999999997</v>
      </c>
      <c r="D1172" s="55">
        <v>5</v>
      </c>
      <c r="E1172" s="55" t="s">
        <v>11</v>
      </c>
      <c r="F1172" s="55" t="s">
        <v>98</v>
      </c>
      <c r="G1172" s="55">
        <v>1</v>
      </c>
      <c r="H1172" s="56"/>
      <c r="I1172" s="56"/>
      <c r="J1172" s="58">
        <v>3.7799999999999999E-10</v>
      </c>
      <c r="K1172" s="56"/>
      <c r="L1172" s="56"/>
      <c r="M1172" s="56"/>
      <c r="N1172" s="56"/>
      <c r="O1172" s="56"/>
      <c r="P1172" s="56"/>
      <c r="Q1172" s="56"/>
      <c r="R1172" s="56"/>
      <c r="S1172" s="56"/>
      <c r="T1172" s="56"/>
      <c r="U1172" s="56"/>
      <c r="V1172" s="56"/>
      <c r="W1172" s="56"/>
      <c r="X1172" s="56"/>
      <c r="Y1172" s="56"/>
      <c r="Z1172" s="56"/>
    </row>
    <row r="1173" spans="1:26" ht="21.6" thickBot="1" x14ac:dyDescent="0.65">
      <c r="A1173" s="55">
        <v>96</v>
      </c>
      <c r="B1173" s="55">
        <v>90</v>
      </c>
      <c r="C1173" s="55">
        <v>36.799999999999997</v>
      </c>
      <c r="D1173" s="55">
        <v>5</v>
      </c>
      <c r="E1173" s="55" t="s">
        <v>11</v>
      </c>
      <c r="F1173" s="55" t="s">
        <v>98</v>
      </c>
      <c r="G1173" s="55">
        <v>2</v>
      </c>
      <c r="H1173" s="56"/>
      <c r="I1173" s="56"/>
      <c r="J1173" s="58">
        <v>8.5000000000000004E-11</v>
      </c>
      <c r="K1173" s="56"/>
      <c r="L1173" s="56"/>
      <c r="M1173" s="56"/>
      <c r="N1173" s="56"/>
      <c r="O1173" s="56"/>
      <c r="P1173" s="56"/>
      <c r="Q1173" s="56"/>
      <c r="R1173" s="56"/>
      <c r="S1173" s="56"/>
      <c r="T1173" s="56"/>
      <c r="U1173" s="56"/>
      <c r="V1173" s="56"/>
      <c r="W1173" s="56"/>
      <c r="X1173" s="56"/>
      <c r="Y1173" s="56"/>
      <c r="Z1173" s="56"/>
    </row>
    <row r="1174" spans="1:26" ht="21.6" thickBot="1" x14ac:dyDescent="0.65">
      <c r="A1174" s="55">
        <v>96</v>
      </c>
      <c r="B1174" s="55">
        <v>90</v>
      </c>
      <c r="C1174" s="55">
        <v>36.799999999999997</v>
      </c>
      <c r="D1174" s="55">
        <v>5</v>
      </c>
      <c r="E1174" s="55" t="s">
        <v>11</v>
      </c>
      <c r="F1174" s="55" t="s">
        <v>99</v>
      </c>
      <c r="G1174" s="55">
        <v>1</v>
      </c>
      <c r="H1174" s="56"/>
      <c r="I1174" s="56"/>
      <c r="J1174" s="58">
        <v>6.4499999999999999E-9</v>
      </c>
      <c r="K1174" s="56"/>
      <c r="L1174" s="56"/>
      <c r="M1174" s="56"/>
      <c r="N1174" s="56"/>
      <c r="O1174" s="56"/>
      <c r="P1174" s="56"/>
      <c r="Q1174" s="56"/>
      <c r="R1174" s="56"/>
      <c r="S1174" s="56"/>
      <c r="T1174" s="56"/>
      <c r="U1174" s="56"/>
      <c r="V1174" s="56"/>
      <c r="W1174" s="56"/>
      <c r="X1174" s="56"/>
      <c r="Y1174" s="56"/>
      <c r="Z1174" s="56"/>
    </row>
    <row r="1175" spans="1:26" ht="21.6" thickBot="1" x14ac:dyDescent="0.65">
      <c r="A1175" s="55">
        <v>96</v>
      </c>
      <c r="B1175" s="55">
        <v>90</v>
      </c>
      <c r="C1175" s="55">
        <v>36.799999999999997</v>
      </c>
      <c r="D1175" s="55">
        <v>5</v>
      </c>
      <c r="E1175" s="55" t="s">
        <v>11</v>
      </c>
      <c r="F1175" s="55" t="s">
        <v>99</v>
      </c>
      <c r="G1175" s="55">
        <v>2</v>
      </c>
      <c r="H1175" s="56"/>
      <c r="I1175" s="56"/>
      <c r="J1175" s="58">
        <v>3.7399999999999999E-9</v>
      </c>
      <c r="K1175" s="56"/>
      <c r="L1175" s="56"/>
      <c r="M1175" s="56"/>
      <c r="N1175" s="56"/>
      <c r="O1175" s="56"/>
      <c r="P1175" s="56"/>
      <c r="Q1175" s="56"/>
      <c r="R1175" s="56"/>
      <c r="S1175" s="56"/>
      <c r="T1175" s="56"/>
      <c r="U1175" s="56"/>
      <c r="V1175" s="56"/>
      <c r="W1175" s="56"/>
      <c r="X1175" s="56"/>
      <c r="Y1175" s="56"/>
      <c r="Z1175" s="56"/>
    </row>
    <row r="1176" spans="1:26" ht="21.6" thickBot="1" x14ac:dyDescent="0.65">
      <c r="A1176" s="55">
        <v>96</v>
      </c>
      <c r="B1176" s="55">
        <v>90</v>
      </c>
      <c r="C1176" s="55">
        <v>36.799999999999997</v>
      </c>
      <c r="D1176" s="55">
        <v>5</v>
      </c>
      <c r="E1176" s="55" t="s">
        <v>11</v>
      </c>
      <c r="F1176" s="55" t="s">
        <v>11</v>
      </c>
      <c r="G1176" s="55">
        <v>1</v>
      </c>
      <c r="H1176" s="56"/>
      <c r="I1176" s="56"/>
      <c r="J1176" s="58">
        <v>1.19E-9</v>
      </c>
      <c r="K1176" s="56"/>
      <c r="L1176" s="56"/>
      <c r="M1176" s="56"/>
      <c r="N1176" s="56"/>
      <c r="O1176" s="56"/>
      <c r="P1176" s="56"/>
      <c r="Q1176" s="56"/>
      <c r="R1176" s="56"/>
      <c r="S1176" s="56"/>
      <c r="T1176" s="56"/>
      <c r="U1176" s="56"/>
      <c r="V1176" s="56"/>
      <c r="W1176" s="56"/>
      <c r="X1176" s="56"/>
      <c r="Y1176" s="56"/>
      <c r="Z1176" s="56"/>
    </row>
    <row r="1177" spans="1:26" ht="21.6" thickBot="1" x14ac:dyDescent="0.65">
      <c r="A1177" s="55">
        <v>96</v>
      </c>
      <c r="B1177" s="55">
        <v>90</v>
      </c>
      <c r="C1177" s="55">
        <v>36.799999999999997</v>
      </c>
      <c r="D1177" s="55">
        <v>5</v>
      </c>
      <c r="E1177" s="55" t="s">
        <v>11</v>
      </c>
      <c r="F1177" s="55" t="s">
        <v>11</v>
      </c>
      <c r="G1177" s="55">
        <v>2</v>
      </c>
      <c r="H1177" s="56"/>
      <c r="I1177" s="56"/>
      <c r="J1177" s="58">
        <v>2.0299999999999998E-9</v>
      </c>
      <c r="K1177" s="56"/>
      <c r="L1177" s="56"/>
      <c r="M1177" s="56"/>
      <c r="N1177" s="56"/>
      <c r="O1177" s="56"/>
      <c r="P1177" s="56"/>
      <c r="Q1177" s="56"/>
      <c r="R1177" s="56"/>
      <c r="S1177" s="56"/>
      <c r="T1177" s="56"/>
      <c r="U1177" s="56"/>
      <c r="V1177" s="56"/>
      <c r="W1177" s="56"/>
      <c r="X1177" s="56"/>
      <c r="Y1177" s="56"/>
      <c r="Z1177" s="56"/>
    </row>
    <row r="1178" spans="1:26" ht="21.6" thickBot="1" x14ac:dyDescent="0.65">
      <c r="A1178" s="55">
        <v>97</v>
      </c>
      <c r="B1178" s="55">
        <v>90</v>
      </c>
      <c r="C1178" s="55">
        <v>37.6</v>
      </c>
      <c r="D1178" s="55">
        <v>3</v>
      </c>
      <c r="E1178" s="55" t="s">
        <v>11</v>
      </c>
      <c r="F1178" s="55" t="s">
        <v>98</v>
      </c>
      <c r="G1178" s="55">
        <v>1</v>
      </c>
      <c r="H1178" s="56"/>
      <c r="I1178" s="56"/>
      <c r="J1178" s="58">
        <v>1.26E-10</v>
      </c>
      <c r="K1178" s="56"/>
      <c r="L1178" s="56"/>
      <c r="M1178" s="56"/>
      <c r="N1178" s="56"/>
      <c r="O1178" s="56"/>
      <c r="P1178" s="56"/>
      <c r="Q1178" s="56"/>
      <c r="R1178" s="56"/>
      <c r="S1178" s="56"/>
      <c r="T1178" s="56"/>
      <c r="U1178" s="56"/>
      <c r="V1178" s="56"/>
      <c r="W1178" s="56"/>
      <c r="X1178" s="56"/>
      <c r="Y1178" s="56"/>
      <c r="Z1178" s="56"/>
    </row>
    <row r="1179" spans="1:26" ht="21.6" thickBot="1" x14ac:dyDescent="0.65">
      <c r="A1179" s="55">
        <v>97</v>
      </c>
      <c r="B1179" s="55">
        <v>90</v>
      </c>
      <c r="C1179" s="55">
        <v>37.6</v>
      </c>
      <c r="D1179" s="55">
        <v>3</v>
      </c>
      <c r="E1179" s="55" t="s">
        <v>11</v>
      </c>
      <c r="F1179" s="55" t="s">
        <v>98</v>
      </c>
      <c r="G1179" s="55">
        <v>2</v>
      </c>
      <c r="H1179" s="56"/>
      <c r="I1179" s="56"/>
      <c r="J1179" s="58">
        <v>8.2200000000000002E-9</v>
      </c>
      <c r="K1179" s="56"/>
      <c r="L1179" s="56"/>
      <c r="M1179" s="56"/>
      <c r="N1179" s="56"/>
      <c r="O1179" s="56"/>
      <c r="P1179" s="56"/>
      <c r="Q1179" s="56"/>
      <c r="R1179" s="56"/>
      <c r="S1179" s="56"/>
      <c r="T1179" s="56"/>
      <c r="U1179" s="56"/>
      <c r="V1179" s="56"/>
      <c r="W1179" s="56"/>
      <c r="X1179" s="56"/>
      <c r="Y1179" s="56"/>
      <c r="Z1179" s="56"/>
    </row>
    <row r="1180" spans="1:26" ht="21.6" thickBot="1" x14ac:dyDescent="0.65">
      <c r="A1180" s="55">
        <v>97</v>
      </c>
      <c r="B1180" s="55">
        <v>90</v>
      </c>
      <c r="C1180" s="55">
        <v>37.6</v>
      </c>
      <c r="D1180" s="55">
        <v>3</v>
      </c>
      <c r="E1180" s="55" t="s">
        <v>11</v>
      </c>
      <c r="F1180" s="55" t="s">
        <v>99</v>
      </c>
      <c r="G1180" s="55">
        <v>1</v>
      </c>
      <c r="H1180" s="56"/>
      <c r="I1180" s="56"/>
      <c r="J1180" s="58">
        <v>1.7000000000000001E-10</v>
      </c>
      <c r="K1180" s="56"/>
      <c r="L1180" s="56"/>
      <c r="M1180" s="56"/>
      <c r="N1180" s="56"/>
      <c r="O1180" s="56"/>
      <c r="P1180" s="56"/>
      <c r="Q1180" s="56"/>
      <c r="R1180" s="56"/>
      <c r="S1180" s="56"/>
      <c r="T1180" s="56"/>
      <c r="U1180" s="56"/>
      <c r="V1180" s="56"/>
      <c r="W1180" s="56"/>
      <c r="X1180" s="56"/>
      <c r="Y1180" s="56"/>
      <c r="Z1180" s="56"/>
    </row>
    <row r="1181" spans="1:26" ht="21.6" thickBot="1" x14ac:dyDescent="0.65">
      <c r="A1181" s="55">
        <v>97</v>
      </c>
      <c r="B1181" s="55">
        <v>90</v>
      </c>
      <c r="C1181" s="55">
        <v>37.6</v>
      </c>
      <c r="D1181" s="55">
        <v>3</v>
      </c>
      <c r="E1181" s="55" t="s">
        <v>11</v>
      </c>
      <c r="F1181" s="55" t="s">
        <v>99</v>
      </c>
      <c r="G1181" s="55">
        <v>2</v>
      </c>
      <c r="H1181" s="56"/>
      <c r="I1181" s="56"/>
      <c r="J1181" s="58">
        <v>1.87E-10</v>
      </c>
      <c r="K1181" s="56"/>
      <c r="L1181" s="56"/>
      <c r="M1181" s="56"/>
      <c r="N1181" s="56"/>
      <c r="O1181" s="56"/>
      <c r="P1181" s="56"/>
      <c r="Q1181" s="56"/>
      <c r="R1181" s="56"/>
      <c r="S1181" s="56"/>
      <c r="T1181" s="56"/>
      <c r="U1181" s="56"/>
      <c r="V1181" s="56"/>
      <c r="W1181" s="56"/>
      <c r="X1181" s="56"/>
      <c r="Y1181" s="56"/>
      <c r="Z1181" s="56"/>
    </row>
    <row r="1182" spans="1:26" ht="21.6" thickBot="1" x14ac:dyDescent="0.65">
      <c r="A1182" s="55">
        <v>97</v>
      </c>
      <c r="B1182" s="55">
        <v>90</v>
      </c>
      <c r="C1182" s="55">
        <v>37.6</v>
      </c>
      <c r="D1182" s="55">
        <v>3</v>
      </c>
      <c r="E1182" s="55" t="s">
        <v>11</v>
      </c>
      <c r="F1182" s="55" t="s">
        <v>11</v>
      </c>
      <c r="G1182" s="55">
        <v>1</v>
      </c>
      <c r="H1182" s="56"/>
      <c r="I1182" s="56"/>
      <c r="J1182" s="58">
        <v>8.6E-11</v>
      </c>
      <c r="K1182" s="56"/>
      <c r="L1182" s="56"/>
      <c r="M1182" s="56"/>
      <c r="N1182" s="56"/>
      <c r="O1182" s="56"/>
      <c r="P1182" s="56"/>
      <c r="Q1182" s="56"/>
      <c r="R1182" s="56"/>
      <c r="S1182" s="56"/>
      <c r="T1182" s="56"/>
      <c r="U1182" s="56"/>
      <c r="V1182" s="56"/>
      <c r="W1182" s="56"/>
      <c r="X1182" s="56"/>
      <c r="Y1182" s="56"/>
      <c r="Z1182" s="56"/>
    </row>
    <row r="1183" spans="1:26" ht="21.6" thickBot="1" x14ac:dyDescent="0.65">
      <c r="A1183" s="55">
        <v>97</v>
      </c>
      <c r="B1183" s="55">
        <v>90</v>
      </c>
      <c r="C1183" s="55">
        <v>37.6</v>
      </c>
      <c r="D1183" s="55">
        <v>3</v>
      </c>
      <c r="E1183" s="55" t="s">
        <v>11</v>
      </c>
      <c r="F1183" s="55" t="s">
        <v>11</v>
      </c>
      <c r="G1183" s="55">
        <v>2</v>
      </c>
      <c r="H1183" s="56"/>
      <c r="I1183" s="56"/>
      <c r="J1183" s="58">
        <v>9.0999999999999996E-11</v>
      </c>
      <c r="K1183" s="56"/>
      <c r="L1183" s="56"/>
      <c r="M1183" s="56"/>
      <c r="N1183" s="56"/>
      <c r="O1183" s="56"/>
      <c r="P1183" s="56"/>
      <c r="Q1183" s="56"/>
      <c r="R1183" s="56"/>
      <c r="S1183" s="56"/>
      <c r="T1183" s="56"/>
      <c r="U1183" s="56"/>
      <c r="V1183" s="56"/>
      <c r="W1183" s="56"/>
      <c r="X1183" s="56"/>
      <c r="Y1183" s="56"/>
      <c r="Z1183" s="56"/>
    </row>
    <row r="1184" spans="1:26" ht="21.6" thickBot="1" x14ac:dyDescent="0.65">
      <c r="A1184" s="55">
        <v>98</v>
      </c>
      <c r="B1184" s="55">
        <v>90</v>
      </c>
      <c r="C1184" s="55">
        <v>38.799999999999997</v>
      </c>
      <c r="D1184" s="55">
        <v>5</v>
      </c>
      <c r="E1184" s="55" t="s">
        <v>11</v>
      </c>
      <c r="F1184" s="55" t="s">
        <v>98</v>
      </c>
      <c r="G1184" s="55">
        <v>1</v>
      </c>
      <c r="H1184" s="56"/>
      <c r="I1184" s="56"/>
      <c r="J1184" s="58">
        <v>3.4399999999999997E-8</v>
      </c>
      <c r="K1184" s="56"/>
      <c r="L1184" s="56"/>
      <c r="M1184" s="56"/>
      <c r="N1184" s="56"/>
      <c r="O1184" s="56"/>
      <c r="P1184" s="56"/>
      <c r="Q1184" s="56"/>
      <c r="R1184" s="56"/>
      <c r="S1184" s="56"/>
      <c r="T1184" s="56"/>
      <c r="U1184" s="56"/>
      <c r="V1184" s="56"/>
      <c r="W1184" s="56"/>
      <c r="X1184" s="56"/>
      <c r="Y1184" s="56"/>
      <c r="Z1184" s="56"/>
    </row>
    <row r="1185" spans="1:26" ht="21.6" thickBot="1" x14ac:dyDescent="0.65">
      <c r="A1185" s="55">
        <v>98</v>
      </c>
      <c r="B1185" s="55">
        <v>90</v>
      </c>
      <c r="C1185" s="55">
        <v>38.799999999999997</v>
      </c>
      <c r="D1185" s="55">
        <v>5</v>
      </c>
      <c r="E1185" s="55" t="s">
        <v>11</v>
      </c>
      <c r="F1185" s="55" t="s">
        <v>98</v>
      </c>
      <c r="G1185" s="55">
        <v>2</v>
      </c>
      <c r="H1185" s="56"/>
      <c r="I1185" s="56"/>
      <c r="J1185" s="58">
        <v>1.37E-9</v>
      </c>
      <c r="K1185" s="56"/>
      <c r="L1185" s="56"/>
      <c r="M1185" s="56"/>
      <c r="N1185" s="56"/>
      <c r="O1185" s="56"/>
      <c r="P1185" s="56"/>
      <c r="Q1185" s="56"/>
      <c r="R1185" s="56"/>
      <c r="S1185" s="56"/>
      <c r="T1185" s="56"/>
      <c r="U1185" s="56"/>
      <c r="V1185" s="56"/>
      <c r="W1185" s="56"/>
      <c r="X1185" s="56"/>
      <c r="Y1185" s="56"/>
      <c r="Z1185" s="56"/>
    </row>
    <row r="1186" spans="1:26" ht="21.6" thickBot="1" x14ac:dyDescent="0.65">
      <c r="A1186" s="55">
        <v>98</v>
      </c>
      <c r="B1186" s="55">
        <v>90</v>
      </c>
      <c r="C1186" s="55">
        <v>38.799999999999997</v>
      </c>
      <c r="D1186" s="55">
        <v>5</v>
      </c>
      <c r="E1186" s="55" t="s">
        <v>11</v>
      </c>
      <c r="F1186" s="55" t="s">
        <v>99</v>
      </c>
      <c r="G1186" s="55">
        <v>1</v>
      </c>
      <c r="H1186" s="56"/>
      <c r="I1186" s="56"/>
      <c r="J1186" s="58">
        <v>1.43E-10</v>
      </c>
      <c r="K1186" s="56"/>
      <c r="L1186" s="56"/>
      <c r="M1186" s="56"/>
      <c r="N1186" s="56"/>
      <c r="O1186" s="56"/>
      <c r="P1186" s="56"/>
      <c r="Q1186" s="56"/>
      <c r="R1186" s="56"/>
      <c r="S1186" s="56"/>
      <c r="T1186" s="56"/>
      <c r="U1186" s="56"/>
      <c r="V1186" s="56"/>
      <c r="W1186" s="56"/>
      <c r="X1186" s="56"/>
      <c r="Y1186" s="56"/>
      <c r="Z1186" s="56"/>
    </row>
    <row r="1187" spans="1:26" ht="21.6" thickBot="1" x14ac:dyDescent="0.65">
      <c r="A1187" s="55">
        <v>98</v>
      </c>
      <c r="B1187" s="55">
        <v>90</v>
      </c>
      <c r="C1187" s="55">
        <v>38.799999999999997</v>
      </c>
      <c r="D1187" s="55">
        <v>5</v>
      </c>
      <c r="E1187" s="55" t="s">
        <v>11</v>
      </c>
      <c r="F1187" s="55" t="s">
        <v>99</v>
      </c>
      <c r="G1187" s="55">
        <v>2</v>
      </c>
      <c r="H1187" s="56"/>
      <c r="I1187" s="56"/>
      <c r="J1187" s="58">
        <v>2.4E-10</v>
      </c>
      <c r="K1187" s="56"/>
      <c r="L1187" s="56"/>
      <c r="M1187" s="56"/>
      <c r="N1187" s="56"/>
      <c r="O1187" s="56"/>
      <c r="P1187" s="56"/>
      <c r="Q1187" s="56"/>
      <c r="R1187" s="56"/>
      <c r="S1187" s="56"/>
      <c r="T1187" s="56"/>
      <c r="U1187" s="56"/>
      <c r="V1187" s="56"/>
      <c r="W1187" s="56"/>
      <c r="X1187" s="56"/>
      <c r="Y1187" s="56"/>
      <c r="Z1187" s="56"/>
    </row>
    <row r="1188" spans="1:26" ht="21.6" thickBot="1" x14ac:dyDescent="0.65">
      <c r="A1188" s="55">
        <v>98</v>
      </c>
      <c r="B1188" s="55">
        <v>90</v>
      </c>
      <c r="C1188" s="55">
        <v>38.799999999999997</v>
      </c>
      <c r="D1188" s="55">
        <v>5</v>
      </c>
      <c r="E1188" s="55" t="s">
        <v>11</v>
      </c>
      <c r="F1188" s="55" t="s">
        <v>11</v>
      </c>
      <c r="G1188" s="55">
        <v>1</v>
      </c>
      <c r="H1188" s="56"/>
      <c r="I1188" s="56"/>
      <c r="J1188" s="58">
        <v>1.6499999999999999E-8</v>
      </c>
      <c r="K1188" s="56"/>
      <c r="L1188" s="56"/>
      <c r="M1188" s="56"/>
      <c r="N1188" s="56"/>
      <c r="O1188" s="56"/>
      <c r="P1188" s="56"/>
      <c r="Q1188" s="56"/>
      <c r="R1188" s="56"/>
      <c r="S1188" s="56"/>
      <c r="T1188" s="56"/>
      <c r="U1188" s="56"/>
      <c r="V1188" s="56"/>
      <c r="W1188" s="56"/>
      <c r="X1188" s="56"/>
      <c r="Y1188" s="56"/>
      <c r="Z1188" s="56"/>
    </row>
    <row r="1189" spans="1:26" ht="21.6" thickBot="1" x14ac:dyDescent="0.65">
      <c r="A1189" s="55">
        <v>98</v>
      </c>
      <c r="B1189" s="55">
        <v>90</v>
      </c>
      <c r="C1189" s="55">
        <v>38.799999999999997</v>
      </c>
      <c r="D1189" s="55">
        <v>5</v>
      </c>
      <c r="E1189" s="55" t="s">
        <v>11</v>
      </c>
      <c r="F1189" s="55" t="s">
        <v>11</v>
      </c>
      <c r="G1189" s="55">
        <v>2</v>
      </c>
      <c r="H1189" s="56"/>
      <c r="I1189" s="56"/>
      <c r="J1189" s="58">
        <v>1.73E-9</v>
      </c>
      <c r="K1189" s="56"/>
      <c r="L1189" s="56"/>
      <c r="M1189" s="56"/>
      <c r="N1189" s="56"/>
      <c r="O1189" s="56"/>
      <c r="P1189" s="56"/>
      <c r="Q1189" s="56"/>
      <c r="R1189" s="56"/>
      <c r="S1189" s="56"/>
      <c r="T1189" s="56"/>
      <c r="U1189" s="56"/>
      <c r="V1189" s="56"/>
      <c r="W1189" s="56"/>
      <c r="X1189" s="56"/>
      <c r="Y1189" s="56"/>
      <c r="Z1189" s="56"/>
    </row>
    <row r="1190" spans="1:26" ht="21.6" thickBot="1" x14ac:dyDescent="0.65">
      <c r="A1190" s="55">
        <v>99</v>
      </c>
      <c r="B1190" s="55">
        <v>90</v>
      </c>
      <c r="C1190" s="55">
        <v>36.4</v>
      </c>
      <c r="D1190" s="55">
        <v>3.5</v>
      </c>
      <c r="E1190" s="55" t="s">
        <v>11</v>
      </c>
      <c r="F1190" s="55" t="s">
        <v>98</v>
      </c>
      <c r="G1190" s="55">
        <v>1</v>
      </c>
      <c r="H1190" s="56"/>
      <c r="I1190" s="56"/>
      <c r="J1190" s="58" t="s">
        <v>101</v>
      </c>
      <c r="K1190" s="56"/>
      <c r="L1190" s="56"/>
      <c r="M1190" s="56"/>
      <c r="N1190" s="56"/>
      <c r="O1190" s="56"/>
      <c r="P1190" s="56"/>
      <c r="Q1190" s="56"/>
      <c r="R1190" s="56"/>
      <c r="S1190" s="56"/>
      <c r="T1190" s="56"/>
      <c r="U1190" s="56"/>
      <c r="V1190" s="56"/>
      <c r="W1190" s="56"/>
      <c r="X1190" s="56"/>
      <c r="Y1190" s="56"/>
      <c r="Z1190" s="56"/>
    </row>
    <row r="1191" spans="1:26" ht="21.6" thickBot="1" x14ac:dyDescent="0.65">
      <c r="A1191" s="55">
        <v>99</v>
      </c>
      <c r="B1191" s="55">
        <v>90</v>
      </c>
      <c r="C1191" s="55">
        <v>36.4</v>
      </c>
      <c r="D1191" s="55">
        <v>3.5</v>
      </c>
      <c r="E1191" s="55" t="s">
        <v>11</v>
      </c>
      <c r="F1191" s="55" t="s">
        <v>98</v>
      </c>
      <c r="G1191" s="55">
        <v>2</v>
      </c>
      <c r="H1191" s="56"/>
      <c r="I1191" s="56"/>
      <c r="J1191" s="58" t="s">
        <v>101</v>
      </c>
      <c r="K1191" s="56"/>
      <c r="L1191" s="56"/>
      <c r="M1191" s="56"/>
      <c r="N1191" s="56"/>
      <c r="O1191" s="56"/>
      <c r="P1191" s="56"/>
      <c r="Q1191" s="56"/>
      <c r="R1191" s="56"/>
      <c r="S1191" s="56"/>
      <c r="T1191" s="56"/>
      <c r="U1191" s="56"/>
      <c r="V1191" s="56"/>
      <c r="W1191" s="56"/>
      <c r="X1191" s="56"/>
      <c r="Y1191" s="56"/>
      <c r="Z1191" s="56"/>
    </row>
    <row r="1192" spans="1:26" ht="21.6" thickBot="1" x14ac:dyDescent="0.65">
      <c r="A1192" s="55">
        <v>99</v>
      </c>
      <c r="B1192" s="55">
        <v>90</v>
      </c>
      <c r="C1192" s="55">
        <v>36.4</v>
      </c>
      <c r="D1192" s="55">
        <v>3.5</v>
      </c>
      <c r="E1192" s="55" t="s">
        <v>11</v>
      </c>
      <c r="F1192" s="55" t="s">
        <v>99</v>
      </c>
      <c r="G1192" s="55">
        <v>1</v>
      </c>
      <c r="H1192" s="56"/>
      <c r="I1192" s="56"/>
      <c r="J1192" s="58">
        <v>2.7900000000000001E-9</v>
      </c>
      <c r="K1192" s="56"/>
      <c r="L1192" s="56"/>
      <c r="M1192" s="56"/>
      <c r="N1192" s="56"/>
      <c r="O1192" s="56"/>
      <c r="P1192" s="56"/>
      <c r="Q1192" s="56"/>
      <c r="R1192" s="56"/>
      <c r="S1192" s="56"/>
      <c r="T1192" s="56"/>
      <c r="U1192" s="56"/>
      <c r="V1192" s="56"/>
      <c r="W1192" s="56"/>
      <c r="X1192" s="56"/>
      <c r="Y1192" s="56"/>
      <c r="Z1192" s="56"/>
    </row>
    <row r="1193" spans="1:26" ht="21.6" thickBot="1" x14ac:dyDescent="0.65">
      <c r="A1193" s="55">
        <v>99</v>
      </c>
      <c r="B1193" s="55">
        <v>90</v>
      </c>
      <c r="C1193" s="55">
        <v>36.4</v>
      </c>
      <c r="D1193" s="55">
        <v>3.5</v>
      </c>
      <c r="E1193" s="55" t="s">
        <v>11</v>
      </c>
      <c r="F1193" s="55" t="s">
        <v>99</v>
      </c>
      <c r="G1193" s="55">
        <v>2</v>
      </c>
      <c r="H1193" s="56"/>
      <c r="I1193" s="56"/>
      <c r="J1193" s="58">
        <v>2.5599999999999999E-10</v>
      </c>
      <c r="K1193" s="56"/>
      <c r="L1193" s="56"/>
      <c r="M1193" s="56"/>
      <c r="N1193" s="56"/>
      <c r="O1193" s="56"/>
      <c r="P1193" s="56"/>
      <c r="Q1193" s="56"/>
      <c r="R1193" s="56"/>
      <c r="S1193" s="56"/>
      <c r="T1193" s="56"/>
      <c r="U1193" s="56"/>
      <c r="V1193" s="56"/>
      <c r="W1193" s="56"/>
      <c r="X1193" s="56"/>
      <c r="Y1193" s="56"/>
      <c r="Z1193" s="56"/>
    </row>
    <row r="1194" spans="1:26" ht="21.6" thickBot="1" x14ac:dyDescent="0.65">
      <c r="A1194" s="55">
        <v>99</v>
      </c>
      <c r="B1194" s="55">
        <v>90</v>
      </c>
      <c r="C1194" s="55">
        <v>36.4</v>
      </c>
      <c r="D1194" s="55">
        <v>3.5</v>
      </c>
      <c r="E1194" s="55" t="s">
        <v>11</v>
      </c>
      <c r="F1194" s="55" t="s">
        <v>11</v>
      </c>
      <c r="G1194" s="55">
        <v>1</v>
      </c>
      <c r="H1194" s="56"/>
      <c r="I1194" s="56"/>
      <c r="J1194" s="58">
        <v>3.7100000000000001E-10</v>
      </c>
      <c r="K1194" s="56"/>
      <c r="L1194" s="56"/>
      <c r="M1194" s="56"/>
      <c r="N1194" s="56"/>
      <c r="O1194" s="56"/>
      <c r="P1194" s="56"/>
      <c r="Q1194" s="56"/>
      <c r="R1194" s="56"/>
      <c r="S1194" s="56"/>
      <c r="T1194" s="56"/>
      <c r="U1194" s="56"/>
      <c r="V1194" s="56"/>
      <c r="W1194" s="56"/>
      <c r="X1194" s="56"/>
      <c r="Y1194" s="56"/>
      <c r="Z1194" s="56"/>
    </row>
    <row r="1195" spans="1:26" ht="21.6" thickBot="1" x14ac:dyDescent="0.65">
      <c r="A1195" s="55">
        <v>99</v>
      </c>
      <c r="B1195" s="55">
        <v>90</v>
      </c>
      <c r="C1195" s="55">
        <v>36.4</v>
      </c>
      <c r="D1195" s="55">
        <v>3.5</v>
      </c>
      <c r="E1195" s="55" t="s">
        <v>11</v>
      </c>
      <c r="F1195" s="55" t="s">
        <v>11</v>
      </c>
      <c r="G1195" s="55">
        <v>2</v>
      </c>
      <c r="H1195" s="56"/>
      <c r="I1195" s="56"/>
      <c r="J1195" s="58">
        <v>2.6400000000000002E-10</v>
      </c>
      <c r="K1195" s="56"/>
      <c r="L1195" s="56"/>
      <c r="M1195" s="56"/>
      <c r="N1195" s="56"/>
      <c r="O1195" s="56"/>
      <c r="P1195" s="56"/>
      <c r="Q1195" s="56"/>
      <c r="R1195" s="56"/>
      <c r="S1195" s="56"/>
      <c r="T1195" s="56"/>
      <c r="U1195" s="56"/>
      <c r="V1195" s="56"/>
      <c r="W1195" s="56"/>
      <c r="X1195" s="56"/>
      <c r="Y1195" s="56"/>
      <c r="Z1195" s="56"/>
    </row>
    <row r="1196" spans="1:26" ht="21.6" thickBot="1" x14ac:dyDescent="0.65">
      <c r="A1196" s="55">
        <v>100</v>
      </c>
      <c r="B1196" s="55">
        <v>90</v>
      </c>
      <c r="C1196" s="55">
        <v>36.1</v>
      </c>
      <c r="D1196" s="55">
        <v>5</v>
      </c>
      <c r="E1196" s="55" t="s">
        <v>11</v>
      </c>
      <c r="F1196" s="55" t="s">
        <v>98</v>
      </c>
      <c r="G1196" s="55">
        <v>1</v>
      </c>
      <c r="H1196" s="56"/>
      <c r="I1196" s="56"/>
      <c r="J1196" s="58" t="s">
        <v>101</v>
      </c>
      <c r="K1196" s="56"/>
      <c r="L1196" s="56"/>
      <c r="M1196" s="56"/>
      <c r="N1196" s="56"/>
      <c r="O1196" s="56"/>
      <c r="P1196" s="56"/>
      <c r="Q1196" s="56"/>
      <c r="R1196" s="56"/>
      <c r="S1196" s="56"/>
      <c r="T1196" s="56"/>
      <c r="U1196" s="56"/>
      <c r="V1196" s="56"/>
      <c r="W1196" s="56"/>
      <c r="X1196" s="56"/>
      <c r="Y1196" s="56"/>
      <c r="Z1196" s="56"/>
    </row>
    <row r="1197" spans="1:26" ht="21.6" thickBot="1" x14ac:dyDescent="0.65">
      <c r="A1197" s="55">
        <v>100</v>
      </c>
      <c r="B1197" s="55">
        <v>90</v>
      </c>
      <c r="C1197" s="55">
        <v>36.1</v>
      </c>
      <c r="D1197" s="55">
        <v>5</v>
      </c>
      <c r="E1197" s="55" t="s">
        <v>11</v>
      </c>
      <c r="F1197" s="55" t="s">
        <v>98</v>
      </c>
      <c r="G1197" s="55">
        <v>2</v>
      </c>
      <c r="H1197" s="56"/>
      <c r="I1197" s="56"/>
      <c r="J1197" s="58" t="s">
        <v>101</v>
      </c>
      <c r="K1197" s="56"/>
      <c r="L1197" s="56"/>
      <c r="M1197" s="56"/>
      <c r="N1197" s="56"/>
      <c r="O1197" s="56"/>
      <c r="P1197" s="56"/>
      <c r="Q1197" s="56"/>
      <c r="R1197" s="56"/>
      <c r="S1197" s="56"/>
      <c r="T1197" s="56"/>
      <c r="U1197" s="56"/>
      <c r="V1197" s="56"/>
      <c r="W1197" s="56"/>
      <c r="X1197" s="56"/>
      <c r="Y1197" s="56"/>
      <c r="Z1197" s="56"/>
    </row>
    <row r="1198" spans="1:26" ht="21.6" thickBot="1" x14ac:dyDescent="0.65">
      <c r="A1198" s="55">
        <v>100</v>
      </c>
      <c r="B1198" s="55">
        <v>90</v>
      </c>
      <c r="C1198" s="55">
        <v>36.1</v>
      </c>
      <c r="D1198" s="55">
        <v>5</v>
      </c>
      <c r="E1198" s="55" t="s">
        <v>11</v>
      </c>
      <c r="F1198" s="55" t="s">
        <v>99</v>
      </c>
      <c r="G1198" s="55">
        <v>1</v>
      </c>
      <c r="H1198" s="56"/>
      <c r="I1198" s="56"/>
      <c r="J1198" s="58">
        <v>1.81E-8</v>
      </c>
      <c r="K1198" s="56"/>
      <c r="L1198" s="56"/>
      <c r="M1198" s="56"/>
      <c r="N1198" s="56"/>
      <c r="O1198" s="56"/>
      <c r="P1198" s="56"/>
      <c r="Q1198" s="56"/>
      <c r="R1198" s="56"/>
      <c r="S1198" s="56"/>
      <c r="T1198" s="56"/>
      <c r="U1198" s="56"/>
      <c r="V1198" s="56"/>
      <c r="W1198" s="56"/>
      <c r="X1198" s="56"/>
      <c r="Y1198" s="56"/>
      <c r="Z1198" s="56"/>
    </row>
    <row r="1199" spans="1:26" ht="21.6" thickBot="1" x14ac:dyDescent="0.65">
      <c r="A1199" s="55">
        <v>100</v>
      </c>
      <c r="B1199" s="55">
        <v>90</v>
      </c>
      <c r="C1199" s="55">
        <v>36.1</v>
      </c>
      <c r="D1199" s="55">
        <v>5</v>
      </c>
      <c r="E1199" s="55" t="s">
        <v>11</v>
      </c>
      <c r="F1199" s="55" t="s">
        <v>99</v>
      </c>
      <c r="G1199" s="55">
        <v>2</v>
      </c>
      <c r="H1199" s="56"/>
      <c r="I1199" s="56"/>
      <c r="J1199" s="58">
        <v>6.1500000000000005E-10</v>
      </c>
      <c r="K1199" s="56"/>
      <c r="L1199" s="56"/>
      <c r="M1199" s="56"/>
      <c r="N1199" s="56"/>
      <c r="O1199" s="56"/>
      <c r="P1199" s="56"/>
      <c r="Q1199" s="56"/>
      <c r="R1199" s="56"/>
      <c r="S1199" s="56"/>
      <c r="T1199" s="56"/>
      <c r="U1199" s="56"/>
      <c r="V1199" s="56"/>
      <c r="W1199" s="56"/>
      <c r="X1199" s="56"/>
      <c r="Y1199" s="56"/>
      <c r="Z1199" s="56"/>
    </row>
    <row r="1200" spans="1:26" ht="21.6" thickBot="1" x14ac:dyDescent="0.65">
      <c r="A1200" s="55">
        <v>100</v>
      </c>
      <c r="B1200" s="55">
        <v>90</v>
      </c>
      <c r="C1200" s="55">
        <v>36.1</v>
      </c>
      <c r="D1200" s="55">
        <v>5</v>
      </c>
      <c r="E1200" s="55" t="s">
        <v>11</v>
      </c>
      <c r="F1200" s="55" t="s">
        <v>11</v>
      </c>
      <c r="G1200" s="55">
        <v>1</v>
      </c>
      <c r="H1200" s="56"/>
      <c r="I1200" s="56"/>
      <c r="J1200" s="58">
        <v>9.0200000000000007E-9</v>
      </c>
      <c r="K1200" s="56"/>
      <c r="L1200" s="56"/>
      <c r="M1200" s="56"/>
      <c r="N1200" s="56"/>
      <c r="O1200" s="56"/>
      <c r="P1200" s="56"/>
      <c r="Q1200" s="56"/>
      <c r="R1200" s="56"/>
      <c r="S1200" s="56"/>
      <c r="T1200" s="56"/>
      <c r="U1200" s="56"/>
      <c r="V1200" s="56"/>
      <c r="W1200" s="56"/>
      <c r="X1200" s="56"/>
      <c r="Y1200" s="56"/>
      <c r="Z1200" s="56"/>
    </row>
    <row r="1201" spans="1:26" ht="21.6" thickBot="1" x14ac:dyDescent="0.65">
      <c r="A1201" s="55">
        <v>100</v>
      </c>
      <c r="B1201" s="55">
        <v>90</v>
      </c>
      <c r="C1201" s="55">
        <v>36.1</v>
      </c>
      <c r="D1201" s="55">
        <v>5</v>
      </c>
      <c r="E1201" s="55" t="s">
        <v>11</v>
      </c>
      <c r="F1201" s="55" t="s">
        <v>11</v>
      </c>
      <c r="G1201" s="55">
        <v>2</v>
      </c>
      <c r="H1201" s="56"/>
      <c r="I1201" s="56"/>
      <c r="J1201" s="58">
        <v>8.0200000000000002E-10</v>
      </c>
      <c r="K1201" s="56"/>
      <c r="L1201" s="56"/>
      <c r="M1201" s="56"/>
      <c r="N1201" s="56"/>
      <c r="O1201" s="56"/>
      <c r="P1201" s="56"/>
      <c r="Q1201" s="56"/>
      <c r="R1201" s="56"/>
      <c r="S1201" s="56"/>
      <c r="T1201" s="56"/>
      <c r="U1201" s="56"/>
      <c r="V1201" s="56"/>
      <c r="W1201" s="56"/>
      <c r="X1201" s="56"/>
      <c r="Y1201" s="56"/>
      <c r="Z1201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H22" sqref="H22"/>
    </sheetView>
  </sheetViews>
  <sheetFormatPr defaultColWidth="12.59765625" defaultRowHeight="15" customHeight="1" x14ac:dyDescent="0.25"/>
  <cols>
    <col min="1" max="1" width="10.69921875" customWidth="1"/>
    <col min="2" max="26" width="8.59765625" customWidth="1"/>
  </cols>
  <sheetData>
    <row r="1" spans="1:6" ht="13.5" customHeight="1" x14ac:dyDescent="0.25">
      <c r="A1" s="2" t="s">
        <v>35</v>
      </c>
      <c r="B1" s="1"/>
      <c r="C1" s="1"/>
      <c r="D1" s="1"/>
      <c r="E1" s="1"/>
    </row>
    <row r="2" spans="1:6" ht="13.5" customHeight="1" x14ac:dyDescent="0.25">
      <c r="A2" s="3" t="s">
        <v>36</v>
      </c>
      <c r="B2" s="1" t="s">
        <v>26</v>
      </c>
      <c r="C2" s="3" t="s">
        <v>36</v>
      </c>
      <c r="D2" s="63" t="s">
        <v>37</v>
      </c>
      <c r="E2" s="64"/>
    </row>
    <row r="3" spans="1:6" ht="13.5" customHeight="1" x14ac:dyDescent="0.25">
      <c r="A3" s="3" t="s">
        <v>36</v>
      </c>
      <c r="B3" s="1" t="s">
        <v>30</v>
      </c>
      <c r="C3" s="3" t="s">
        <v>36</v>
      </c>
      <c r="D3" s="63" t="s">
        <v>38</v>
      </c>
      <c r="E3" s="64"/>
    </row>
    <row r="4" spans="1:6" ht="13.5" customHeight="1" x14ac:dyDescent="0.25">
      <c r="A4" s="3" t="s">
        <v>36</v>
      </c>
      <c r="B4" s="1" t="s">
        <v>31</v>
      </c>
      <c r="C4" s="3" t="s">
        <v>36</v>
      </c>
      <c r="D4" s="63" t="s">
        <v>39</v>
      </c>
      <c r="E4" s="64"/>
    </row>
    <row r="5" spans="1:6" ht="13.5" customHeight="1" x14ac:dyDescent="0.25">
      <c r="A5" s="3" t="s">
        <v>36</v>
      </c>
      <c r="B5" s="1" t="s">
        <v>32</v>
      </c>
      <c r="C5" s="3" t="s">
        <v>36</v>
      </c>
      <c r="D5" s="63" t="s">
        <v>40</v>
      </c>
      <c r="E5" s="64"/>
    </row>
    <row r="6" spans="1:6" ht="13.5" customHeight="1" x14ac:dyDescent="0.25">
      <c r="A6" s="3" t="s">
        <v>36</v>
      </c>
      <c r="B6" s="1" t="s">
        <v>33</v>
      </c>
      <c r="C6" s="3" t="s">
        <v>36</v>
      </c>
      <c r="D6" s="63" t="s">
        <v>41</v>
      </c>
      <c r="E6" s="64"/>
    </row>
    <row r="7" spans="1:6" ht="13.5" customHeight="1" x14ac:dyDescent="0.25">
      <c r="A7" s="3" t="s">
        <v>36</v>
      </c>
      <c r="B7" s="1" t="s">
        <v>34</v>
      </c>
      <c r="C7" s="3" t="s">
        <v>36</v>
      </c>
      <c r="D7" s="63" t="s">
        <v>42</v>
      </c>
      <c r="E7" s="64"/>
    </row>
    <row r="8" spans="1:6" ht="13.5" customHeight="1" x14ac:dyDescent="0.25"/>
    <row r="9" spans="1:6" ht="13.5" customHeight="1" x14ac:dyDescent="0.25">
      <c r="A9" s="1" t="s">
        <v>14</v>
      </c>
      <c r="B9" s="3" t="s">
        <v>36</v>
      </c>
      <c r="C9" s="63" t="s">
        <v>43</v>
      </c>
      <c r="D9" s="64"/>
      <c r="E9" s="64"/>
    </row>
    <row r="10" spans="1:6" ht="13.5" customHeight="1" x14ac:dyDescent="0.25">
      <c r="A10" s="1" t="s">
        <v>16</v>
      </c>
      <c r="B10" s="3" t="s">
        <v>36</v>
      </c>
      <c r="C10" s="63" t="s">
        <v>44</v>
      </c>
      <c r="D10" s="64"/>
      <c r="E10" s="64"/>
    </row>
    <row r="11" spans="1:6" ht="13.5" customHeight="1" x14ac:dyDescent="0.25">
      <c r="A11" s="1" t="s">
        <v>17</v>
      </c>
      <c r="B11" s="3" t="s">
        <v>36</v>
      </c>
      <c r="C11" s="63" t="s">
        <v>45</v>
      </c>
      <c r="D11" s="64"/>
      <c r="E11" s="64"/>
    </row>
    <row r="12" spans="1:6" ht="13.5" customHeight="1" x14ac:dyDescent="0.25">
      <c r="A12" s="1" t="s">
        <v>20</v>
      </c>
      <c r="B12" s="3" t="s">
        <v>36</v>
      </c>
      <c r="C12" s="63" t="s">
        <v>46</v>
      </c>
      <c r="D12" s="64"/>
      <c r="E12" s="64"/>
      <c r="F12" s="64"/>
    </row>
    <row r="13" spans="1:6" ht="13.5" customHeight="1" x14ac:dyDescent="0.25">
      <c r="A13" s="1" t="s">
        <v>21</v>
      </c>
      <c r="B13" s="3" t="s">
        <v>36</v>
      </c>
      <c r="C13" s="63" t="s">
        <v>47</v>
      </c>
      <c r="D13" s="64"/>
      <c r="E13" s="64"/>
      <c r="F13" s="64"/>
    </row>
    <row r="14" spans="1:6" ht="13.5" customHeight="1" x14ac:dyDescent="0.25">
      <c r="A14" s="1" t="s">
        <v>22</v>
      </c>
      <c r="B14" s="3" t="s">
        <v>36</v>
      </c>
      <c r="C14" s="63" t="s">
        <v>48</v>
      </c>
      <c r="D14" s="64"/>
      <c r="E14" s="64"/>
      <c r="F14" s="64"/>
    </row>
    <row r="15" spans="1:6" ht="13.5" customHeight="1" x14ac:dyDescent="0.25"/>
    <row r="16" spans="1:6" ht="13.5" customHeight="1" x14ac:dyDescent="0.25"/>
    <row r="17" spans="1:5" ht="13.5" customHeight="1" x14ac:dyDescent="0.25">
      <c r="A17" s="19" t="s">
        <v>52</v>
      </c>
      <c r="B17" s="3" t="s">
        <v>36</v>
      </c>
      <c r="C17" s="62" t="s">
        <v>68</v>
      </c>
      <c r="D17" s="62"/>
      <c r="E17" s="62"/>
    </row>
    <row r="18" spans="1:5" ht="13.5" customHeight="1" x14ac:dyDescent="0.25">
      <c r="A18" s="19" t="s">
        <v>53</v>
      </c>
      <c r="B18" s="3" t="s">
        <v>36</v>
      </c>
      <c r="C18" s="62" t="s">
        <v>69</v>
      </c>
      <c r="D18" s="62"/>
      <c r="E18" s="62"/>
    </row>
    <row r="19" spans="1:5" ht="13.5" customHeight="1" x14ac:dyDescent="0.25">
      <c r="A19" s="19" t="s">
        <v>54</v>
      </c>
      <c r="B19" s="3" t="s">
        <v>36</v>
      </c>
      <c r="C19" s="62" t="s">
        <v>70</v>
      </c>
      <c r="D19" s="62"/>
      <c r="E19" s="62"/>
    </row>
    <row r="20" spans="1:5" ht="13.5" customHeight="1" x14ac:dyDescent="0.25">
      <c r="A20" s="19" t="s">
        <v>55</v>
      </c>
      <c r="B20" s="3" t="s">
        <v>36</v>
      </c>
      <c r="C20" s="62" t="s">
        <v>71</v>
      </c>
      <c r="D20" s="62"/>
      <c r="E20" s="62"/>
    </row>
    <row r="21" spans="1:5" ht="13.5" customHeight="1" x14ac:dyDescent="0.25">
      <c r="A21" s="19" t="s">
        <v>56</v>
      </c>
      <c r="B21" s="3" t="s">
        <v>36</v>
      </c>
      <c r="C21" s="62" t="s">
        <v>86</v>
      </c>
      <c r="D21" s="62"/>
      <c r="E21" s="62"/>
    </row>
    <row r="22" spans="1:5" ht="13.5" customHeight="1" x14ac:dyDescent="0.25"/>
    <row r="23" spans="1:5" ht="13.5" customHeight="1" x14ac:dyDescent="0.25">
      <c r="A23" s="19" t="s">
        <v>57</v>
      </c>
      <c r="B23" s="3" t="s">
        <v>36</v>
      </c>
      <c r="C23" s="62" t="s">
        <v>72</v>
      </c>
      <c r="D23" s="62"/>
      <c r="E23" s="62"/>
    </row>
    <row r="24" spans="1:5" ht="13.5" customHeight="1" x14ac:dyDescent="0.25">
      <c r="A24" s="19" t="s">
        <v>58</v>
      </c>
      <c r="B24" s="3" t="s">
        <v>36</v>
      </c>
      <c r="C24" s="62" t="s">
        <v>73</v>
      </c>
      <c r="D24" s="62"/>
      <c r="E24" s="62"/>
    </row>
    <row r="25" spans="1:5" ht="13.5" customHeight="1" x14ac:dyDescent="0.25">
      <c r="A25" s="19" t="s">
        <v>59</v>
      </c>
      <c r="B25" s="3" t="s">
        <v>36</v>
      </c>
      <c r="C25" s="62" t="s">
        <v>74</v>
      </c>
      <c r="D25" s="62"/>
      <c r="E25" s="62"/>
    </row>
    <row r="26" spans="1:5" ht="13.5" customHeight="1" x14ac:dyDescent="0.25">
      <c r="A26" s="19" t="s">
        <v>60</v>
      </c>
      <c r="B26" s="3" t="s">
        <v>36</v>
      </c>
      <c r="C26" s="62" t="s">
        <v>75</v>
      </c>
      <c r="D26" s="62"/>
      <c r="E26" s="62"/>
    </row>
    <row r="27" spans="1:5" ht="13.5" customHeight="1" x14ac:dyDescent="0.25">
      <c r="A27" s="19" t="s">
        <v>66</v>
      </c>
      <c r="B27" s="3" t="s">
        <v>36</v>
      </c>
      <c r="C27" s="62" t="s">
        <v>87</v>
      </c>
      <c r="D27" s="62"/>
      <c r="E27" s="62"/>
    </row>
    <row r="28" spans="1:5" ht="13.5" customHeight="1" x14ac:dyDescent="0.25"/>
    <row r="29" spans="1:5" ht="13.5" customHeight="1" x14ac:dyDescent="0.25">
      <c r="A29" s="19" t="s">
        <v>61</v>
      </c>
      <c r="B29" s="3" t="s">
        <v>36</v>
      </c>
      <c r="C29" s="62" t="s">
        <v>76</v>
      </c>
      <c r="D29" s="62"/>
      <c r="E29" s="62"/>
    </row>
    <row r="30" spans="1:5" ht="13.5" customHeight="1" x14ac:dyDescent="0.25">
      <c r="A30" s="19" t="s">
        <v>62</v>
      </c>
      <c r="B30" s="3" t="s">
        <v>36</v>
      </c>
      <c r="C30" s="62" t="s">
        <v>77</v>
      </c>
      <c r="D30" s="62"/>
      <c r="E30" s="62"/>
    </row>
    <row r="31" spans="1:5" ht="13.5" customHeight="1" x14ac:dyDescent="0.25">
      <c r="A31" s="19" t="s">
        <v>63</v>
      </c>
      <c r="B31" s="3" t="s">
        <v>36</v>
      </c>
      <c r="C31" s="62" t="s">
        <v>78</v>
      </c>
      <c r="D31" s="62"/>
      <c r="E31" s="62"/>
    </row>
    <row r="32" spans="1:5" ht="13.5" customHeight="1" x14ac:dyDescent="0.25">
      <c r="A32" s="19" t="s">
        <v>64</v>
      </c>
      <c r="B32" s="3" t="s">
        <v>36</v>
      </c>
      <c r="C32" s="62" t="s">
        <v>79</v>
      </c>
      <c r="D32" s="62"/>
      <c r="E32" s="62"/>
    </row>
    <row r="33" spans="1:6" ht="13.5" customHeight="1" x14ac:dyDescent="0.25">
      <c r="A33" s="19" t="s">
        <v>65</v>
      </c>
      <c r="B33" s="3" t="s">
        <v>36</v>
      </c>
      <c r="C33" s="62" t="s">
        <v>88</v>
      </c>
      <c r="D33" s="62"/>
      <c r="E33" s="62"/>
    </row>
    <row r="34" spans="1:6" ht="13.5" customHeight="1" x14ac:dyDescent="0.25"/>
    <row r="35" spans="1:6" ht="13.5" customHeight="1" x14ac:dyDescent="0.25"/>
    <row r="36" spans="1:6" ht="13.5" customHeight="1" x14ac:dyDescent="0.25"/>
    <row r="37" spans="1:6" ht="13.5" customHeight="1" x14ac:dyDescent="0.25">
      <c r="F37" s="22"/>
    </row>
    <row r="38" spans="1:6" ht="13.5" customHeight="1" x14ac:dyDescent="0.25"/>
    <row r="39" spans="1:6" ht="13.5" customHeight="1" x14ac:dyDescent="0.25"/>
    <row r="40" spans="1:6" ht="13.5" customHeight="1" x14ac:dyDescent="0.25"/>
    <row r="41" spans="1:6" ht="13.5" customHeight="1" x14ac:dyDescent="0.25"/>
    <row r="42" spans="1:6" ht="13.5" customHeight="1" x14ac:dyDescent="0.25"/>
    <row r="43" spans="1:6" ht="13.5" customHeight="1" x14ac:dyDescent="0.25"/>
    <row r="44" spans="1:6" ht="13.5" customHeight="1" x14ac:dyDescent="0.25"/>
    <row r="45" spans="1:6" ht="13.5" customHeight="1" x14ac:dyDescent="0.25"/>
    <row r="46" spans="1:6" ht="13.5" customHeight="1" x14ac:dyDescent="0.25"/>
    <row r="47" spans="1:6" ht="13.5" customHeight="1" x14ac:dyDescent="0.25"/>
    <row r="48" spans="1:6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27">
    <mergeCell ref="D7:E7"/>
    <mergeCell ref="C9:E9"/>
    <mergeCell ref="D2:E2"/>
    <mergeCell ref="D3:E3"/>
    <mergeCell ref="D4:E4"/>
    <mergeCell ref="D5:E5"/>
    <mergeCell ref="D6:E6"/>
    <mergeCell ref="C10:E10"/>
    <mergeCell ref="C11:E11"/>
    <mergeCell ref="C12:F12"/>
    <mergeCell ref="C13:F13"/>
    <mergeCell ref="C14:F14"/>
    <mergeCell ref="C17:E17"/>
    <mergeCell ref="C18:E18"/>
    <mergeCell ref="C19:E19"/>
    <mergeCell ref="C20:E20"/>
    <mergeCell ref="C21:E21"/>
    <mergeCell ref="C30:E30"/>
    <mergeCell ref="C31:E31"/>
    <mergeCell ref="C32:E32"/>
    <mergeCell ref="C33:E33"/>
    <mergeCell ref="C23:E23"/>
    <mergeCell ref="C29:E29"/>
    <mergeCell ref="C24:E24"/>
    <mergeCell ref="C25:E25"/>
    <mergeCell ref="C26:E26"/>
    <mergeCell ref="C27:E27"/>
  </mergeCells>
  <phoneticPr fontId="11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%DM</vt:lpstr>
      <vt:lpstr>RCLZ</vt:lpstr>
      <vt:lpstr>6 Conditions</vt:lpstr>
      <vt:lpstr>Durian stem</vt:lpstr>
      <vt:lpstr>100 Fruit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KnottNrt</dc:creator>
  <cp:lastModifiedBy>KnottNrt</cp:lastModifiedBy>
  <cp:lastPrinted>2023-03-16T14:52:45Z</cp:lastPrinted>
  <dcterms:created xsi:type="dcterms:W3CDTF">2023-05-03T08:58:31Z</dcterms:created>
  <dcterms:modified xsi:type="dcterms:W3CDTF">2023-05-07T15:40:56Z</dcterms:modified>
</cp:coreProperties>
</file>